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/>
  <xr:revisionPtr revIDLastSave="0" documentId="13_ncr:1_{8BA668C0-06DA-45F7-9649-B7A7763C8D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R71 - очный формат" sheetId="4" r:id="rId1"/>
  </sheets>
  <definedNames>
    <definedName name="_xlnm.Print_Area" localSheetId="0">' R71 - очный формат'!$A$1:$I$249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4" l="1"/>
  <c r="G63" i="4"/>
  <c r="G37" i="4"/>
  <c r="G43" i="4"/>
  <c r="G221" i="4"/>
  <c r="G220" i="4"/>
  <c r="G34" i="4" l="1"/>
  <c r="G171" i="4" l="1"/>
  <c r="G170" i="4"/>
  <c r="G169" i="4"/>
  <c r="G168" i="4"/>
  <c r="G167" i="4"/>
  <c r="G166" i="4"/>
  <c r="G165" i="4"/>
  <c r="G163" i="4"/>
  <c r="G162" i="4"/>
  <c r="G160" i="4"/>
  <c r="G159" i="4"/>
  <c r="G173" i="4"/>
  <c r="G107" i="4"/>
  <c r="G106" i="4"/>
  <c r="G105" i="4"/>
  <c r="G104" i="4"/>
  <c r="G103" i="4"/>
  <c r="G102" i="4"/>
  <c r="G101" i="4"/>
  <c r="G99" i="4"/>
  <c r="G98" i="4"/>
  <c r="G96" i="4"/>
  <c r="G95" i="4"/>
  <c r="G138" i="4" l="1"/>
  <c r="G137" i="4"/>
  <c r="G136" i="4"/>
  <c r="G134" i="4"/>
  <c r="G197" i="4" l="1"/>
  <c r="G189" i="4"/>
  <c r="G190" i="4"/>
  <c r="G191" i="4"/>
  <c r="G192" i="4"/>
  <c r="G193" i="4"/>
  <c r="G194" i="4"/>
  <c r="G195" i="4"/>
  <c r="G196" i="4"/>
  <c r="G200" i="4"/>
  <c r="G207" i="4"/>
  <c r="G206" i="4"/>
  <c r="G69" i="4"/>
  <c r="G68" i="4"/>
  <c r="G67" i="4"/>
  <c r="G66" i="4"/>
  <c r="G62" i="4"/>
  <c r="G61" i="4"/>
  <c r="G58" i="4"/>
  <c r="G109" i="4" l="1"/>
  <c r="G108" i="4"/>
  <c r="G147" i="4" l="1"/>
  <c r="G112" i="4" l="1"/>
  <c r="G80" i="4"/>
  <c r="G78" i="4"/>
  <c r="G199" i="4"/>
  <c r="G198" i="4"/>
  <c r="G188" i="4"/>
  <c r="G172" i="4"/>
  <c r="G177" i="4"/>
  <c r="G176" i="4"/>
  <c r="G72" i="4"/>
  <c r="G81" i="4"/>
  <c r="G71" i="4"/>
  <c r="G24" i="4" l="1"/>
  <c r="G36" i="4"/>
  <c r="G21" i="4"/>
  <c r="G22" i="4"/>
  <c r="G27" i="4"/>
  <c r="G23" i="4"/>
  <c r="G26" i="4"/>
  <c r="G20" i="4"/>
  <c r="G33" i="4"/>
  <c r="G44" i="4"/>
  <c r="G19" i="4"/>
  <c r="G30" i="4"/>
  <c r="G28" i="4"/>
  <c r="G31" i="4"/>
  <c r="G32" i="4"/>
</calcChain>
</file>

<file path=xl/sharedStrings.xml><?xml version="1.0" encoding="utf-8"?>
<sst xmlns="http://schemas.openxmlformats.org/spreadsheetml/2006/main" count="634" uniqueCount="181">
  <si>
    <t>Наименование</t>
  </si>
  <si>
    <t>Ед. измерения</t>
  </si>
  <si>
    <t>Кол-во</t>
  </si>
  <si>
    <t>шт</t>
  </si>
  <si>
    <t>НАИМЕНОВАНИЕ КОМПЕТЕНЦИИ</t>
  </si>
  <si>
    <t>ЧЕМПИОНАТ</t>
  </si>
  <si>
    <t>Главный эксперт</t>
  </si>
  <si>
    <t>Технический эксперт</t>
  </si>
  <si>
    <t>Эксперт по CIS</t>
  </si>
  <si>
    <t>Комментарий</t>
  </si>
  <si>
    <t xml:space="preserve">Сроки проведения </t>
  </si>
  <si>
    <t>Место проведения</t>
  </si>
  <si>
    <t>Количество рабочих мест</t>
  </si>
  <si>
    <t>Количество конкурсантов (команд)</t>
  </si>
  <si>
    <t xml:space="preserve"> Тех. описание или ссылка на сайт с тех. описанием позиции</t>
  </si>
  <si>
    <t>Общая площадь застройки компетенции</t>
  </si>
  <si>
    <t>Требование (описание)</t>
  </si>
  <si>
    <t>БРИФИНГ-ЗОНА</t>
  </si>
  <si>
    <t>РАБОЧАЯ ПЛОЩАДКА КОНКУРСАНТОВ</t>
  </si>
  <si>
    <t>ОБЩАЯ РАБОЧАЯ ПЛОЩАДКА КОНКУРСАНТОВ</t>
  </si>
  <si>
    <t>№</t>
  </si>
  <si>
    <t>ОБОРУДОВАНИЕ И ИНСТРУМЕНТЫ</t>
  </si>
  <si>
    <t>МЕБЕЛЬ</t>
  </si>
  <si>
    <t>ДОПОЛНИТЕЛЬНЫЕ ТРЕБОВАНИЯ К ОБЕСПЕЧЕНИЮ КОНКУРСНЫХ ПЛОЩАДОК КОМАНД (КОММУНИКАЦИИ, ПОДКЛЮЧЕНИЯ, ОСВЕЩЕНИЕ И Т.П.)</t>
  </si>
  <si>
    <t>ДОПОЛНИТЕЛЬНЫЕ ТРЕБОВАНИЯ К ОБЕСПЕЧЕНИЮ ОБЩЕЙ РАБОЧЕЙ ПЛОЩАДКЕ КОНКУРСАНТОВ (КОММУНИКАЦИИ, ПОДКЛЮЧЕНИЯ, ОСВЕЩЕНИЕ И Т.П.)</t>
  </si>
  <si>
    <t>ДОПОЛНИТЕЛЬНЫЕ ТРЕБОВАНИЯ К ОБЕСПЕЧЕНИЮ БРИФИНГ-ЗОНЫ (КОММУНИКАЦИИ, ПОДКЛЮЧЕНИЯ, ОСВЕЩЕНИЕ И Т.П.)</t>
  </si>
  <si>
    <t>ДОПОЛНИТЕЛЬНЫЕ ТРЕБОВАНИЯ К ОБЕСПЕЧЕНИЮ КОМНАТЫ ЭКСПЕРТОВ (КОММУНИКАЦИИ, ПОДКЛЮЧЕНИЯ, ОСВЕЩЕНИЕ И Т.П.)</t>
  </si>
  <si>
    <t>ДОПОЛНИТЕЛЬНЫЕ ТРЕБОВАНИЯ К ОБЕСПЕЧЕНИЮ КОМНАТЫ ГЛАВНОГО ЭКСПЕРТА (КОММУНИКАЦИИ, ПОДКЛЮЧЕНИЯ, ОСВЕЩЕНИЕ И Т.П.)</t>
  </si>
  <si>
    <t>ДОПОЛНИТЕЛЬНЫЕ ТРЕБОВАНИЯ К ОБЕСПЕЧЕНИЮ КОМНАТЫ КОНКУРСАНТОВ (КОММУНИКАЦИИ, ПОДКЛЮЧЕНИЯ, ОСВЕЩЕНИЕ И Т.П.)</t>
  </si>
  <si>
    <t xml:space="preserve">ОБОРУДОВАНИЕ И ИНСТРУМЕНТЫ </t>
  </si>
  <si>
    <t>КАНЦЕЛЯРИЯ НА КОМПЕТЕНЦИЮ (НА ВСЕХ УЧАСТНИКОВ И ЭКСПЕРТОВ)</t>
  </si>
  <si>
    <t xml:space="preserve"> Тех. описание позиции</t>
  </si>
  <si>
    <t>Наименование позиции</t>
  </si>
  <si>
    <t>Офисный стол</t>
  </si>
  <si>
    <t>Компьютерный стул</t>
  </si>
  <si>
    <t>лицензия</t>
  </si>
  <si>
    <t>ПО для архивации</t>
  </si>
  <si>
    <t>Стул</t>
  </si>
  <si>
    <t>шт.</t>
  </si>
  <si>
    <t>Файл канцелярский</t>
  </si>
  <si>
    <t>USB-накопитель</t>
  </si>
  <si>
    <t>Мусорная корзина</t>
  </si>
  <si>
    <t>Аптечка</t>
  </si>
  <si>
    <t>Ручка</t>
  </si>
  <si>
    <t>Проектор</t>
  </si>
  <si>
    <t>Экран для проектора</t>
  </si>
  <si>
    <t>КОМНАТА ОЦЕНКИ</t>
  </si>
  <si>
    <t>МЕСТО ГЛАВНОГО ЭКСПЕРТА</t>
  </si>
  <si>
    <t>МФУ лазерное ч/б, А4</t>
  </si>
  <si>
    <t>СЕРВЕРНАЯ</t>
  </si>
  <si>
    <t>Сервер</t>
  </si>
  <si>
    <t>Источник бесперебойного питания</t>
  </si>
  <si>
    <t>ПО веб-браузер</t>
  </si>
  <si>
    <t>Количество экспертов</t>
  </si>
  <si>
    <t>РАСХОДНЫЕ МАТЕРИАЛЫ</t>
  </si>
  <si>
    <t>СРЕДСТВА ИНДИВИДУАЛЬНОЙ ЗАЩИТЫ</t>
  </si>
  <si>
    <t>Электричество 220В на каждый пост, 3 розетки</t>
  </si>
  <si>
    <t>Электричество 220В на каждый пост для участника, 3 розетки</t>
  </si>
  <si>
    <t>Интерфейсный кабель для подключения монитора</t>
  </si>
  <si>
    <t>Персональный компьютер в сборе</t>
  </si>
  <si>
    <t>Компьютерный монитор</t>
  </si>
  <si>
    <t>ПО для просмотра документов в формате PDF</t>
  </si>
  <si>
    <t>Клавиатура</t>
  </si>
  <si>
    <t>Компьютерная мышь</t>
  </si>
  <si>
    <t>Коврик для компьютерной мыши</t>
  </si>
  <si>
    <t>Сетевой фильтр</t>
  </si>
  <si>
    <t>6 розеток, 5 метров</t>
  </si>
  <si>
    <t>ПО операционная система</t>
  </si>
  <si>
    <t>ПО офисный пакет</t>
  </si>
  <si>
    <t>ПО редактор диаграмм</t>
  </si>
  <si>
    <t>пачка
(500 листов)</t>
  </si>
  <si>
    <t>Кабель питания</t>
  </si>
  <si>
    <t>Объединение всех рабочих мест участников в ЛВС без выхода в сеть Интернет</t>
  </si>
  <si>
    <t>Огнетушитель углекислотный</t>
  </si>
  <si>
    <t>Интерфейсный кабель для подключения МФУ</t>
  </si>
  <si>
    <t>Объединение всех рабочих мест в ЛВС</t>
  </si>
  <si>
    <t>Маршрутизатор</t>
  </si>
  <si>
    <t>ПО серверная операционная система</t>
  </si>
  <si>
    <t>Управляемый коммутатор</t>
  </si>
  <si>
    <t>Wi-Fi точка доступа</t>
  </si>
  <si>
    <t>Электричество 220В в серверную, 3 розетки</t>
  </si>
  <si>
    <t>Текстовый редактор</t>
  </si>
  <si>
    <t>ПО "1С:Предприятие 8"</t>
  </si>
  <si>
    <t>Веб-сервер</t>
  </si>
  <si>
    <t>Сборник задач по разработке на платформе 1С:Предприятие (1С:Enterprise). П. А. Чистов</t>
  </si>
  <si>
    <t xml:space="preserve">Доступ к интернет-курсам 1С </t>
  </si>
  <si>
    <t>Планшет с зажимом</t>
  </si>
  <si>
    <t>Планшет с ОС Android</t>
  </si>
  <si>
    <t xml:space="preserve"> </t>
  </si>
  <si>
    <t>Объединение всех рабочих мест экспертов в локальную сеть</t>
  </si>
  <si>
    <t xml:space="preserve">IEC 320 C13 - IEC 320 C14 </t>
  </si>
  <si>
    <t>Windows 10 Proffessional</t>
  </si>
  <si>
    <t>Adobe Reader DC</t>
  </si>
  <si>
    <t>7-ZIP, версия 19.00</t>
  </si>
  <si>
    <t>Стол компьютерный, 1400*700*750</t>
  </si>
  <si>
    <t>Кресло компьютерное. Обивка выполнена из ткани серии С. Модель наполнена пенополиуретаном плотностью 18-22 кг/м3</t>
  </si>
  <si>
    <t>Google Chrome, Версия 90.0.4430.212 (Официальная сборка), (64 бит)</t>
  </si>
  <si>
    <t>Огнетушитель углекислотный ОУ-1</t>
  </si>
  <si>
    <t>IEC 320 C13 - IEC 320 C14</t>
  </si>
  <si>
    <t>16GB, USB 3.0/USB Type-C/microUSB</t>
  </si>
  <si>
    <t>Кресло конференц-зала</t>
  </si>
  <si>
    <t>Microsoft Visio Pro 2019 RUS</t>
  </si>
  <si>
    <t>Программное обеспечение  для работы с текстом Notepad++ 8.1.9</t>
  </si>
  <si>
    <t>ОС Microsoft Windows Server 2019</t>
  </si>
  <si>
    <t>Монитор AOC Professional 24P1 23,8", 1920x1080, 16:9, IPS, 250 кд/м2</t>
  </si>
  <si>
    <t>Logitech K120, USB, 104 клавиши</t>
  </si>
  <si>
    <t>Logitech M-U0026, USB, количество кнопок 3, 1000dpi</t>
  </si>
  <si>
    <t>ИБП: Nippon Click, Ippon BackPower PRO II euro 850
Выходная мощность: 850WA</t>
  </si>
  <si>
    <t>Samsung Galaxy Tab A
Операционная система Android 9.0; 
Диагональ экрана 8";
Размер оперативной памяти 2 Гб;
 Наличие компонентов:
- Wi-Fi;
- NFC - отсутствует;
- Bluetooth, версия 4,2;
- интерфейсный кабель для подключения к ПК.</t>
  </si>
  <si>
    <t>Кабель интерфейсный HDMI-HDMI 1,8.</t>
  </si>
  <si>
    <t>Коврик для мыши тряпичный Mouse Pad
Размер 180x220x1 мм.
Материял основания: резина</t>
  </si>
  <si>
    <t>Kyocera M2735dn , 35 стр./мин., время разогрева 17 сек., двухсторонняя печать, LAN</t>
  </si>
  <si>
    <t>Серверный системный блок "Progress-R"
ЦПУ: Intel Xeon Silver 4208
- поддержка виртуализации VT-x или VT-d;
- базовая тактовая частота 2.1 ГГц;
- количество физических ядер 8;
- количество потоков 16;
ОЗУ:
- объем 32 Гб;
ПЗУ:
-  256Gb SSD + 6Tb HDD(2x3Тб RAID);
два сетевых адаптера:
- технология Ethernet стандарта 1000BASE-T;
графический адаптер:
- стандарт SXGA</t>
  </si>
  <si>
    <t>Интерфейсный кабель VGA-VGA 1,8 м.</t>
  </si>
  <si>
    <t>ИБП: Nippon Click, Ippon Smart Winner 3000
Выходная мощность: 3000WA</t>
  </si>
  <si>
    <t>WiFi маршрутизатор Asus RT-AC66U B1
количество портов WAN - 1;
количество выходных портов 10/100/1000BASE-TX - 4;</t>
  </si>
  <si>
    <t>Управляемый коммутатор D-Link DGS-1210-26
Количество SFP-портов - 2;
количество  портов RJ-45 10/100/1000 - 24;</t>
  </si>
  <si>
    <t>Малик Валерия Александровна</t>
  </si>
  <si>
    <t>Рябченко Александр Юрьевич</t>
  </si>
  <si>
    <t>Офисная пластиковая</t>
  </si>
  <si>
    <t>Общего назначения для оказания первой доврачебной помощи, пластиковый чемодан</t>
  </si>
  <si>
    <t>Ученический</t>
  </si>
  <si>
    <t>Кресла конференц-зала с подлокотником, трех цветов</t>
  </si>
  <si>
    <t>Цвет чернил - синий</t>
  </si>
  <si>
    <t>Бумага</t>
  </si>
  <si>
    <t>Формат А4</t>
  </si>
  <si>
    <t>Папка-конверт на кнопке</t>
  </si>
  <si>
    <t>Подключение компьютера к проводному интернету со скоростью 20 Мбит/с</t>
  </si>
  <si>
    <t>USB A(m) - USB B(m)</t>
  </si>
  <si>
    <t>ОТ ФИРМЫ 1С БЕСПЛАТНО - ПОДАРКИ ДЛЯ КОНКУРСАНТОВ И ЭКСПЕРТОВ</t>
  </si>
  <si>
    <t>Толстовка 1С</t>
  </si>
  <si>
    <t>Размеры с XS до XL</t>
  </si>
  <si>
    <t>Сувенир</t>
  </si>
  <si>
    <t>1С</t>
  </si>
  <si>
    <t>"101 совет начинающим разработчикам в системе "1С:Предприятие 8". Хрусталева Е.Ю.</t>
  </si>
  <si>
    <t>В электронном виде</t>
  </si>
  <si>
    <t>"1С:Предприятие 8.3. Практическое пособие разработчика" (+CD). Радченко М.Г., Хрусталева Е.Ю.</t>
  </si>
  <si>
    <t>"Знакомство с разработкой мобильных приложений на платформе 1С:Предприятие 8" (+CD). Хрусталева Е.Ю.</t>
  </si>
  <si>
    <t>"Сборник задач по разработке на платформе 1С:Предприятие (1С:Enterprise)". Чистов П.А.</t>
  </si>
  <si>
    <t>"Система взаимодействия. Коммуникации в бизнес-приложениях. Разработка в системе «1С:Предприятие 8.3». Хрусталева Е.Ю.</t>
  </si>
  <si>
    <t>Карта оплаты</t>
  </si>
  <si>
    <t>РЕКОМЕНДОВАННАЯ ЛИТЕРАТУРА ИЗДАТЕЛЬСТВА 1С-ПАБЛИШИНГ ДЛЯ ПОДГОТОВКИ К ЧЕМПИОНАТУ</t>
  </si>
  <si>
    <t xml:space="preserve">Е.Ю. Хрусталева
Система взаимодействия. Коммуникации в бизнес-приложениях. Разработка в системе «1С:Предприятие 8.3» ISBN: 978-5-9677-2869-3 Год издания: 2019 </t>
  </si>
  <si>
    <t>https://buh.ru/books/detail.php?ID=82433</t>
  </si>
  <si>
    <t xml:space="preserve">В.А. Ажеронок, А.В. Островерх, М.Г. Радченко, Е.Ю. Хрусталева 
Разработка интерфейса прикладных решений на платформе «1С:Предприятие 8» ISBN: 978-5-9677-2814-3 Год издания: 2018  </t>
  </si>
  <si>
    <t>https://buh.ru/books/detail.php?ID=71121</t>
  </si>
  <si>
    <t xml:space="preserve">П. А. Чистов 
Сборник задач по разработке на платформе 1С:Предприятие (1С:Enterprise) ISBN: 978-5-9677-2926-3  Год издания: 2020  
</t>
  </si>
  <si>
    <t>https://buh.ru/books/detail.php?ID=101984</t>
  </si>
  <si>
    <t xml:space="preserve">Е.Ю. Хрусталева 
Знакомство с разработкой мобильных приложений на платформе «1С:Предприятие 8». Издание 2 ISBN: 978-5-9677-2494-7 Год издания 2015 </t>
  </si>
  <si>
    <t>https://buh.ru/books/detail.php?ID=42725</t>
  </si>
  <si>
    <t xml:space="preserve">М.Г. Радченко, Е.Ю. Хрусталева 
1C:Предприятие 8.3. Практическое пособие разработчика. Примеры и типовые приемы ISBN: 978-5-9677-2041-3 Год издания 2013 </t>
  </si>
  <si>
    <t>https://buh.ru/books/detail.php?ID=42714</t>
  </si>
  <si>
    <t>Е.Ю. Хрусталева 
Расширения конфигураций. Адаптация прикладных решений с сохранением поддержки в облаках и на земле. Разработка в системе "1С:Предприятие 8.3". Издание 2 ISBN 978-5-9677-2834-1  Год издания: 2018</t>
  </si>
  <si>
    <t>https://buh.ru/books/detail.php?ID=77749</t>
  </si>
  <si>
    <t xml:space="preserve">Е.Ю. Хрусталева 
Технологии интеграции 1С:Предприятия 8.3. ISBN: 978-5-9677-2962-1 Год издания: 2020 (электронный формат) 
</t>
  </si>
  <si>
    <t>https://buh.ru/books/detail.php?ID=108481</t>
  </si>
  <si>
    <t>М.Г. Радченко 
1С:Программирование для начинающих. Детям и родителям, менеджерам и руководителям. Разработка в системе «1С:Предприятие 8.3» . Год издания: 2017</t>
  </si>
  <si>
    <t>https://buh.ru/books/detail.php?ID=51780</t>
  </si>
  <si>
    <t>П. А. Чистов 
Сборник лабораторных работ для студентов учебных заведений, изучающих программирование в системе 1С:Предприятие (1С:Enterprise)</t>
  </si>
  <si>
    <t>https://buh.ru/books/detail.php?ID=123090</t>
  </si>
  <si>
    <t>29.11.2021 - 03.12.2021</t>
  </si>
  <si>
    <t>ИТ-решения для бизнеса на платформе "1С: Предприятие 8"</t>
  </si>
  <si>
    <t>118,6 кв. м</t>
  </si>
  <si>
    <t>Открытый региональный чемпионат «Молодые профессионалы» (WorldSkills Russia) Алтайского края</t>
  </si>
  <si>
    <t>656015, Алтайский край, г. Барнаул, пр-кт Ленина, д. 68, КГБПОУ "Алтайский архитектурно-строительный колледж"</t>
  </si>
  <si>
    <t>Системный блок "Прогресс-D", Core i5-9600KF (базовая тактовая частота 3,7GHz, максимальная тактовая частота 4,6GHz), 6 ядер/6 потоков), 16Gb ОЗУ, 256Gb SSD, 1Tb HDD, GeForce 1050 Ti(4Gb)</t>
  </si>
  <si>
    <t>ПО мобильная платформа "1С:Предприятие 8"</t>
  </si>
  <si>
    <t>Microsoft Office 2019 (Word, Excel, PowerPoint)</t>
  </si>
  <si>
    <t xml:space="preserve">Технологическая платформа "1С:Предприятие 8", версия 8.3.18.1208. Не учебная. Не базовая. Не 64-битная. Лицензии на 1С обеспечивают возможность её локальной работы с локальными файловыми базами. </t>
  </si>
  <si>
    <t>Веб-сервер IIS 10.0 v1809, настроенный на взаимодействие с платформой "1С:Предприятие 8"</t>
  </si>
  <si>
    <t>Клиент для работы с API</t>
  </si>
  <si>
    <t>Программное обеспечение Postman 8.6.2</t>
  </si>
  <si>
    <t>Мобильная платформа "1С:Предприятие 8", версия 8.3.18.77</t>
  </si>
  <si>
    <t>Персональный компьютер в сборе (для организации "интернет-кафе" и для обратного отсчета рабочего времени)</t>
  </si>
  <si>
    <t>Разрешение 1920x1080, подключение через HDMI</t>
  </si>
  <si>
    <t>Цвет: белый; размер: 332*187</t>
  </si>
  <si>
    <t>Доступ к профессиональной информационной системе для разработчиков</t>
  </si>
  <si>
    <t>1С:ИТС</t>
  </si>
  <si>
    <t>Персональный компьютер в сборе (для проведения презентаций)</t>
  </si>
  <si>
    <t>Интерфейсный кабель для подключения монитора/проектора</t>
  </si>
  <si>
    <t xml:space="preserve">Технологическая платформа "1С:Предприятие 8", версия 8.3.18.1208.  Не учебная. Не базовая. Не 64-битная. Лицензии на 1С обеспечивают возможность её локальной работы с локальными файловыми базами.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</si>
</sst>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0"/>
      <color indexed="13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0" borderId="1" xfId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3" fillId="7" borderId="1" xfId="0" applyFont="1" applyFill="1" applyBorder="1" applyAlignment="1">
      <alignment vertical="top" wrapText="1"/>
    </xf>
    <xf numFmtId="0" fontId="3" fillId="7" borderId="8" xfId="0" applyFont="1" applyFill="1" applyBorder="1" applyAlignment="1">
      <alignment vertical="top" wrapText="1"/>
    </xf>
    <xf numFmtId="0" fontId="3" fillId="7" borderId="1" xfId="0" applyFont="1" applyFill="1" applyBorder="1" applyAlignment="1">
      <alignment horizontal="justify" vertical="top" wrapText="1"/>
    </xf>
    <xf numFmtId="0" fontId="1" fillId="7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0" fillId="0" borderId="0" xfId="0" applyFill="1"/>
    <xf numFmtId="0" fontId="7" fillId="6" borderId="7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uh.ru/books/detail.php?ID=71121" TargetMode="External"/><Relationship Id="rId3" Type="http://schemas.openxmlformats.org/officeDocument/2006/relationships/hyperlink" Target="https://buh.ru/books/detail.php?ID=42725" TargetMode="External"/><Relationship Id="rId7" Type="http://schemas.openxmlformats.org/officeDocument/2006/relationships/hyperlink" Target="https://buh.ru/books/detail.php?ID=123090" TargetMode="External"/><Relationship Id="rId2" Type="http://schemas.openxmlformats.org/officeDocument/2006/relationships/hyperlink" Target="https://buh.ru/books/detail.php?ID=101984" TargetMode="External"/><Relationship Id="rId1" Type="http://schemas.openxmlformats.org/officeDocument/2006/relationships/hyperlink" Target="https://buh.ru/books/detail.php?ID=82433" TargetMode="External"/><Relationship Id="rId6" Type="http://schemas.openxmlformats.org/officeDocument/2006/relationships/hyperlink" Target="https://buh.ru/books/detail.php?ID=51780" TargetMode="External"/><Relationship Id="rId5" Type="http://schemas.openxmlformats.org/officeDocument/2006/relationships/hyperlink" Target="https://buh.ru/books/detail.php?ID=77749" TargetMode="External"/><Relationship Id="rId4" Type="http://schemas.openxmlformats.org/officeDocument/2006/relationships/hyperlink" Target="https://buh.ru/books/detail.php?ID=42714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O250"/>
  <sheetViews>
    <sheetView tabSelected="1" view="pageBreakPreview" zoomScaleNormal="85" zoomScaleSheetLayoutView="100" workbookViewId="0">
      <selection activeCell="D9" sqref="D9:H9"/>
    </sheetView>
  </sheetViews>
  <sheetFormatPr defaultColWidth="8.85546875" defaultRowHeight="15" outlineLevelRow="1" x14ac:dyDescent="0.25"/>
  <cols>
    <col min="1" max="1" width="3.42578125" style="1" customWidth="1"/>
    <col min="2" max="2" width="4.42578125" style="1" customWidth="1"/>
    <col min="3" max="3" width="49.42578125" style="1" customWidth="1"/>
    <col min="4" max="4" width="68.28515625" style="1" customWidth="1"/>
    <col min="5" max="5" width="9.7109375" style="1" customWidth="1"/>
    <col min="6" max="6" width="6.7109375" style="2" customWidth="1"/>
    <col min="7" max="7" width="6.85546875" style="35" customWidth="1"/>
    <col min="8" max="8" width="25.28515625" style="1" customWidth="1"/>
    <col min="9" max="9" width="3.28515625" style="1" customWidth="1"/>
    <col min="10" max="16384" width="8.85546875" style="44"/>
  </cols>
  <sheetData>
    <row r="1" spans="1:9" ht="16.5" thickTop="1" thickBot="1" x14ac:dyDescent="0.3">
      <c r="A1" s="6"/>
      <c r="B1" s="6"/>
      <c r="C1" s="6"/>
      <c r="D1" s="6"/>
      <c r="E1" s="6"/>
      <c r="F1" s="12"/>
      <c r="G1" s="31"/>
      <c r="H1" s="6"/>
      <c r="I1" s="6"/>
    </row>
    <row r="2" spans="1:9" ht="17.25" thickTop="1" thickBot="1" x14ac:dyDescent="0.3">
      <c r="A2" s="6"/>
      <c r="B2" s="81" t="s">
        <v>5</v>
      </c>
      <c r="C2" s="82"/>
      <c r="D2" s="81" t="s">
        <v>163</v>
      </c>
      <c r="E2" s="83"/>
      <c r="F2" s="83"/>
      <c r="G2" s="83"/>
      <c r="H2" s="82"/>
      <c r="I2" s="6"/>
    </row>
    <row r="3" spans="1:9" ht="17.25" thickTop="1" thickBot="1" x14ac:dyDescent="0.3">
      <c r="A3" s="6"/>
      <c r="B3" s="79" t="s">
        <v>10</v>
      </c>
      <c r="C3" s="80"/>
      <c r="D3" s="79" t="s">
        <v>160</v>
      </c>
      <c r="E3" s="84"/>
      <c r="F3" s="84"/>
      <c r="G3" s="84"/>
      <c r="H3" s="80"/>
      <c r="I3" s="6"/>
    </row>
    <row r="4" spans="1:9" ht="34.5" customHeight="1" thickTop="1" thickBot="1" x14ac:dyDescent="0.3">
      <c r="A4" s="6"/>
      <c r="B4" s="79" t="s">
        <v>11</v>
      </c>
      <c r="C4" s="80"/>
      <c r="D4" s="79" t="s">
        <v>164</v>
      </c>
      <c r="E4" s="84"/>
      <c r="F4" s="84"/>
      <c r="G4" s="84"/>
      <c r="H4" s="80"/>
      <c r="I4" s="6"/>
    </row>
    <row r="5" spans="1:9" ht="17.25" thickTop="1" thickBot="1" x14ac:dyDescent="0.3">
      <c r="A5" s="6"/>
      <c r="B5" s="79" t="s">
        <v>4</v>
      </c>
      <c r="C5" s="80"/>
      <c r="D5" s="73" t="s">
        <v>161</v>
      </c>
      <c r="E5" s="74"/>
      <c r="F5" s="74"/>
      <c r="G5" s="74"/>
      <c r="H5" s="75"/>
      <c r="I5" s="6"/>
    </row>
    <row r="6" spans="1:9" ht="17.25" thickTop="1" thickBot="1" x14ac:dyDescent="0.3">
      <c r="A6" s="6"/>
      <c r="B6" s="71" t="s">
        <v>6</v>
      </c>
      <c r="C6" s="72"/>
      <c r="D6" s="79" t="s">
        <v>118</v>
      </c>
      <c r="E6" s="84"/>
      <c r="F6" s="84"/>
      <c r="G6" s="84"/>
      <c r="H6" s="80"/>
      <c r="I6" s="6"/>
    </row>
    <row r="7" spans="1:9" ht="17.25" thickTop="1" thickBot="1" x14ac:dyDescent="0.3">
      <c r="A7" s="6"/>
      <c r="B7" s="71" t="s">
        <v>7</v>
      </c>
      <c r="C7" s="72"/>
      <c r="D7" s="73" t="s">
        <v>117</v>
      </c>
      <c r="E7" s="74"/>
      <c r="F7" s="74"/>
      <c r="G7" s="74"/>
      <c r="H7" s="75"/>
      <c r="I7" s="6"/>
    </row>
    <row r="8" spans="1:9" ht="17.25" thickTop="1" thickBot="1" x14ac:dyDescent="0.3">
      <c r="A8" s="6"/>
      <c r="B8" s="71" t="s">
        <v>8</v>
      </c>
      <c r="C8" s="72"/>
      <c r="D8" s="73" t="s">
        <v>118</v>
      </c>
      <c r="E8" s="74"/>
      <c r="F8" s="74"/>
      <c r="G8" s="74"/>
      <c r="H8" s="75"/>
      <c r="I8" s="6"/>
    </row>
    <row r="9" spans="1:9" ht="17.25" thickTop="1" thickBot="1" x14ac:dyDescent="0.3">
      <c r="A9" s="6"/>
      <c r="B9" s="71" t="s">
        <v>53</v>
      </c>
      <c r="C9" s="72"/>
      <c r="D9" s="73">
        <v>10</v>
      </c>
      <c r="E9" s="74"/>
      <c r="F9" s="74"/>
      <c r="G9" s="74"/>
      <c r="H9" s="75"/>
      <c r="I9" s="6"/>
    </row>
    <row r="10" spans="1:9" ht="17.25" thickTop="1" thickBot="1" x14ac:dyDescent="0.3">
      <c r="A10" s="6"/>
      <c r="B10" s="79" t="s">
        <v>13</v>
      </c>
      <c r="C10" s="80"/>
      <c r="D10" s="73">
        <v>8</v>
      </c>
      <c r="E10" s="74"/>
      <c r="F10" s="74"/>
      <c r="G10" s="74"/>
      <c r="H10" s="75"/>
      <c r="I10" s="6"/>
    </row>
    <row r="11" spans="1:9" ht="17.25" thickTop="1" thickBot="1" x14ac:dyDescent="0.3">
      <c r="A11" s="6"/>
      <c r="B11" s="79" t="s">
        <v>12</v>
      </c>
      <c r="C11" s="80"/>
      <c r="D11" s="73">
        <v>8</v>
      </c>
      <c r="E11" s="74"/>
      <c r="F11" s="74"/>
      <c r="G11" s="74"/>
      <c r="H11" s="75"/>
      <c r="I11" s="6"/>
    </row>
    <row r="12" spans="1:9" ht="17.25" thickTop="1" thickBot="1" x14ac:dyDescent="0.3">
      <c r="A12" s="6"/>
      <c r="B12" s="79" t="s">
        <v>15</v>
      </c>
      <c r="C12" s="80"/>
      <c r="D12" s="73" t="s">
        <v>162</v>
      </c>
      <c r="E12" s="74"/>
      <c r="F12" s="74"/>
      <c r="G12" s="74"/>
      <c r="H12" s="75"/>
      <c r="I12" s="6"/>
    </row>
    <row r="13" spans="1:9" ht="16.5" thickTop="1" thickBot="1" x14ac:dyDescent="0.3">
      <c r="A13" s="6"/>
      <c r="B13" s="3"/>
      <c r="C13" s="4"/>
      <c r="D13" s="4"/>
      <c r="E13" s="3"/>
      <c r="F13" s="5"/>
      <c r="G13" s="32"/>
      <c r="H13" s="6"/>
      <c r="I13" s="6"/>
    </row>
    <row r="14" spans="1:9" ht="16.5" thickTop="1" thickBot="1" x14ac:dyDescent="0.3">
      <c r="A14" s="6"/>
      <c r="B14" s="41"/>
      <c r="C14" s="20"/>
      <c r="D14" s="20"/>
      <c r="E14" s="42"/>
      <c r="F14" s="21"/>
      <c r="G14" s="33"/>
      <c r="H14" s="22"/>
      <c r="I14" s="6"/>
    </row>
    <row r="15" spans="1:9" ht="16.5" thickTop="1" thickBot="1" x14ac:dyDescent="0.3">
      <c r="A15" s="6"/>
      <c r="B15" s="41"/>
      <c r="C15" s="20"/>
      <c r="D15" s="20"/>
      <c r="E15" s="42"/>
      <c r="F15" s="21"/>
      <c r="G15" s="33"/>
      <c r="H15" s="22"/>
      <c r="I15" s="6"/>
    </row>
    <row r="16" spans="1:9" ht="21.75" thickTop="1" thickBot="1" x14ac:dyDescent="0.3">
      <c r="A16" s="6"/>
      <c r="B16" s="85" t="s">
        <v>18</v>
      </c>
      <c r="C16" s="86"/>
      <c r="D16" s="86"/>
      <c r="E16" s="86"/>
      <c r="F16" s="86"/>
      <c r="G16" s="86"/>
      <c r="H16" s="87"/>
      <c r="I16" s="6"/>
    </row>
    <row r="17" spans="1:9" ht="16.5" outlineLevel="1" thickTop="1" thickBot="1" x14ac:dyDescent="0.3">
      <c r="A17" s="6"/>
      <c r="B17" s="55" t="s">
        <v>21</v>
      </c>
      <c r="C17" s="56"/>
      <c r="D17" s="56"/>
      <c r="E17" s="56"/>
      <c r="F17" s="56"/>
      <c r="G17" s="56"/>
      <c r="H17" s="57"/>
      <c r="I17" s="6"/>
    </row>
    <row r="18" spans="1:9" ht="27" outlineLevel="1" thickTop="1" thickBot="1" x14ac:dyDescent="0.3">
      <c r="A18" s="6"/>
      <c r="B18" s="13" t="s">
        <v>20</v>
      </c>
      <c r="C18" s="13" t="s">
        <v>32</v>
      </c>
      <c r="D18" s="13" t="s">
        <v>31</v>
      </c>
      <c r="E18" s="13" t="s">
        <v>1</v>
      </c>
      <c r="F18" s="13" t="s">
        <v>2</v>
      </c>
      <c r="G18" s="7" t="s">
        <v>2</v>
      </c>
      <c r="H18" s="14" t="s">
        <v>9</v>
      </c>
      <c r="I18" s="6"/>
    </row>
    <row r="19" spans="1:9" ht="39.75" outlineLevel="1" thickTop="1" thickBot="1" x14ac:dyDescent="0.3">
      <c r="A19" s="6"/>
      <c r="B19" s="8">
        <v>1</v>
      </c>
      <c r="C19" s="9" t="s">
        <v>59</v>
      </c>
      <c r="D19" s="46" t="s">
        <v>165</v>
      </c>
      <c r="E19" s="28" t="s">
        <v>3</v>
      </c>
      <c r="F19" s="28">
        <v>1</v>
      </c>
      <c r="G19" s="7">
        <f>F19*$D$11</f>
        <v>8</v>
      </c>
      <c r="H19" s="10"/>
      <c r="I19" s="6"/>
    </row>
    <row r="20" spans="1:9" ht="16.5" outlineLevel="1" thickTop="1" thickBot="1" x14ac:dyDescent="0.3">
      <c r="A20" s="6"/>
      <c r="B20" s="8">
        <v>2</v>
      </c>
      <c r="C20" s="9" t="s">
        <v>60</v>
      </c>
      <c r="D20" s="46" t="s">
        <v>104</v>
      </c>
      <c r="E20" s="28" t="s">
        <v>3</v>
      </c>
      <c r="F20" s="28">
        <v>2</v>
      </c>
      <c r="G20" s="7">
        <f>F20*$D$11</f>
        <v>16</v>
      </c>
      <c r="H20" s="10"/>
      <c r="I20" s="6"/>
    </row>
    <row r="21" spans="1:9" ht="16.5" outlineLevel="1" thickTop="1" thickBot="1" x14ac:dyDescent="0.3">
      <c r="A21" s="6"/>
      <c r="B21" s="8">
        <v>3</v>
      </c>
      <c r="C21" s="9" t="s">
        <v>58</v>
      </c>
      <c r="D21" s="46" t="s">
        <v>109</v>
      </c>
      <c r="E21" s="28" t="s">
        <v>3</v>
      </c>
      <c r="F21" s="28">
        <v>2</v>
      </c>
      <c r="G21" s="7">
        <f>F21*$D$11</f>
        <v>16</v>
      </c>
      <c r="H21" s="10"/>
      <c r="I21" s="6"/>
    </row>
    <row r="22" spans="1:9" ht="16.5" outlineLevel="1" thickTop="1" thickBot="1" x14ac:dyDescent="0.3">
      <c r="A22" s="6"/>
      <c r="B22" s="8">
        <v>4</v>
      </c>
      <c r="C22" s="9" t="s">
        <v>62</v>
      </c>
      <c r="D22" s="46" t="s">
        <v>105</v>
      </c>
      <c r="E22" s="28" t="s">
        <v>3</v>
      </c>
      <c r="F22" s="28">
        <v>1</v>
      </c>
      <c r="G22" s="7">
        <f t="shared" ref="G22:G23" si="0">F22*$D$11</f>
        <v>8</v>
      </c>
      <c r="H22" s="10"/>
      <c r="I22" s="6"/>
    </row>
    <row r="23" spans="1:9" ht="16.5" outlineLevel="1" thickTop="1" thickBot="1" x14ac:dyDescent="0.3">
      <c r="A23" s="6"/>
      <c r="B23" s="8">
        <v>5</v>
      </c>
      <c r="C23" s="9" t="s">
        <v>63</v>
      </c>
      <c r="D23" s="46" t="s">
        <v>106</v>
      </c>
      <c r="E23" s="28" t="s">
        <v>3</v>
      </c>
      <c r="F23" s="28">
        <v>1</v>
      </c>
      <c r="G23" s="7">
        <f t="shared" si="0"/>
        <v>8</v>
      </c>
      <c r="H23" s="10"/>
      <c r="I23" s="6"/>
    </row>
    <row r="24" spans="1:9" ht="116.25" outlineLevel="1" thickTop="1" thickBot="1" x14ac:dyDescent="0.3">
      <c r="A24" s="6"/>
      <c r="B24" s="8">
        <v>6</v>
      </c>
      <c r="C24" s="9" t="s">
        <v>87</v>
      </c>
      <c r="D24" s="46" t="s">
        <v>108</v>
      </c>
      <c r="E24" s="28" t="s">
        <v>3</v>
      </c>
      <c r="F24" s="28">
        <v>1</v>
      </c>
      <c r="G24" s="7">
        <f>F24*$D$11</f>
        <v>8</v>
      </c>
      <c r="H24" s="10"/>
      <c r="I24" s="6"/>
    </row>
    <row r="25" spans="1:9" ht="16.5" outlineLevel="1" thickTop="1" thickBot="1" x14ac:dyDescent="0.3">
      <c r="A25" s="6"/>
      <c r="B25" s="8">
        <v>7</v>
      </c>
      <c r="C25" s="11" t="s">
        <v>71</v>
      </c>
      <c r="D25" s="46" t="s">
        <v>90</v>
      </c>
      <c r="E25" s="28" t="s">
        <v>3</v>
      </c>
      <c r="F25" s="28">
        <v>4</v>
      </c>
      <c r="G25" s="7">
        <v>32</v>
      </c>
      <c r="H25" s="10"/>
      <c r="I25" s="6"/>
    </row>
    <row r="26" spans="1:9" ht="27" outlineLevel="1" thickTop="1" thickBot="1" x14ac:dyDescent="0.3">
      <c r="A26" s="6"/>
      <c r="B26" s="8">
        <v>8</v>
      </c>
      <c r="C26" s="9" t="s">
        <v>51</v>
      </c>
      <c r="D26" s="46" t="s">
        <v>107</v>
      </c>
      <c r="E26" s="28" t="s">
        <v>3</v>
      </c>
      <c r="F26" s="28">
        <v>1</v>
      </c>
      <c r="G26" s="7">
        <f t="shared" ref="G26:G27" si="1">F26*$D$11</f>
        <v>8</v>
      </c>
      <c r="H26" s="10"/>
      <c r="I26" s="6"/>
    </row>
    <row r="27" spans="1:9" ht="16.5" outlineLevel="1" thickTop="1" thickBot="1" x14ac:dyDescent="0.3">
      <c r="A27" s="6"/>
      <c r="B27" s="8">
        <v>9</v>
      </c>
      <c r="C27" s="9" t="s">
        <v>65</v>
      </c>
      <c r="D27" s="46" t="s">
        <v>66</v>
      </c>
      <c r="E27" s="28" t="s">
        <v>3</v>
      </c>
      <c r="F27" s="28">
        <v>1</v>
      </c>
      <c r="G27" s="7">
        <f t="shared" si="1"/>
        <v>8</v>
      </c>
      <c r="H27" s="10"/>
      <c r="I27" s="6"/>
    </row>
    <row r="28" spans="1:9" ht="16.5" outlineLevel="1" thickTop="1" thickBot="1" x14ac:dyDescent="0.3">
      <c r="A28" s="6"/>
      <c r="B28" s="8">
        <v>10</v>
      </c>
      <c r="C28" s="9" t="s">
        <v>67</v>
      </c>
      <c r="D28" s="46" t="s">
        <v>91</v>
      </c>
      <c r="E28" s="28" t="s">
        <v>35</v>
      </c>
      <c r="F28" s="28">
        <v>1</v>
      </c>
      <c r="G28" s="7">
        <f t="shared" ref="G28:G37" si="2">F28*$D$11</f>
        <v>8</v>
      </c>
      <c r="H28" s="10"/>
      <c r="I28" s="6"/>
    </row>
    <row r="29" spans="1:9" s="54" customFormat="1" ht="16.5" outlineLevel="1" thickTop="1" thickBot="1" x14ac:dyDescent="0.3">
      <c r="A29" s="6"/>
      <c r="B29" s="8">
        <v>11</v>
      </c>
      <c r="C29" s="9" t="s">
        <v>166</v>
      </c>
      <c r="D29" s="39" t="s">
        <v>172</v>
      </c>
      <c r="E29" s="28" t="s">
        <v>35</v>
      </c>
      <c r="F29" s="28">
        <v>1</v>
      </c>
      <c r="G29" s="7">
        <v>8</v>
      </c>
      <c r="H29" s="10"/>
      <c r="I29" s="6"/>
    </row>
    <row r="30" spans="1:9" ht="16.5" outlineLevel="1" thickTop="1" thickBot="1" x14ac:dyDescent="0.3">
      <c r="A30" s="6"/>
      <c r="B30" s="8">
        <v>12</v>
      </c>
      <c r="C30" s="9" t="s">
        <v>61</v>
      </c>
      <c r="D30" s="46" t="s">
        <v>92</v>
      </c>
      <c r="E30" s="28" t="s">
        <v>35</v>
      </c>
      <c r="F30" s="28">
        <v>1</v>
      </c>
      <c r="G30" s="7">
        <f>F30*$D$11</f>
        <v>8</v>
      </c>
      <c r="H30" s="10"/>
      <c r="I30" s="6"/>
    </row>
    <row r="31" spans="1:9" ht="16.5" outlineLevel="1" thickTop="1" thickBot="1" x14ac:dyDescent="0.3">
      <c r="A31" s="6"/>
      <c r="B31" s="8">
        <v>13</v>
      </c>
      <c r="C31" s="9" t="s">
        <v>36</v>
      </c>
      <c r="D31" s="46" t="s">
        <v>93</v>
      </c>
      <c r="E31" s="28" t="s">
        <v>35</v>
      </c>
      <c r="F31" s="28">
        <v>1</v>
      </c>
      <c r="G31" s="7">
        <f>F31*$D$11</f>
        <v>8</v>
      </c>
      <c r="H31" s="10"/>
      <c r="I31" s="6"/>
    </row>
    <row r="32" spans="1:9" ht="16.5" outlineLevel="1" thickTop="1" thickBot="1" x14ac:dyDescent="0.3">
      <c r="A32" s="6"/>
      <c r="B32" s="8">
        <v>14</v>
      </c>
      <c r="C32" s="9" t="s">
        <v>68</v>
      </c>
      <c r="D32" s="46" t="s">
        <v>167</v>
      </c>
      <c r="E32" s="28" t="s">
        <v>35</v>
      </c>
      <c r="F32" s="28">
        <v>1</v>
      </c>
      <c r="G32" s="7">
        <f t="shared" si="2"/>
        <v>8</v>
      </c>
      <c r="H32" s="10"/>
      <c r="I32" s="6"/>
    </row>
    <row r="33" spans="1:15" ht="16.5" outlineLevel="1" thickTop="1" thickBot="1" x14ac:dyDescent="0.3">
      <c r="A33" s="6"/>
      <c r="B33" s="8">
        <v>15</v>
      </c>
      <c r="C33" s="9" t="s">
        <v>69</v>
      </c>
      <c r="D33" s="46" t="s">
        <v>101</v>
      </c>
      <c r="E33" s="28" t="s">
        <v>35</v>
      </c>
      <c r="F33" s="28">
        <v>1</v>
      </c>
      <c r="G33" s="7">
        <f t="shared" si="2"/>
        <v>8</v>
      </c>
      <c r="H33" s="10"/>
      <c r="I33" s="6"/>
    </row>
    <row r="34" spans="1:15" ht="39.75" outlineLevel="1" thickTop="1" thickBot="1" x14ac:dyDescent="0.3">
      <c r="A34" s="6"/>
      <c r="B34" s="8">
        <v>16</v>
      </c>
      <c r="C34" s="9" t="s">
        <v>82</v>
      </c>
      <c r="D34" s="47" t="s">
        <v>168</v>
      </c>
      <c r="E34" s="28" t="s">
        <v>35</v>
      </c>
      <c r="F34" s="28">
        <v>1</v>
      </c>
      <c r="G34" s="7">
        <f t="shared" si="2"/>
        <v>8</v>
      </c>
      <c r="H34" s="10"/>
      <c r="I34" s="6"/>
    </row>
    <row r="35" spans="1:15" ht="27" outlineLevel="1" thickTop="1" thickBot="1" x14ac:dyDescent="0.3">
      <c r="A35" s="6"/>
      <c r="B35" s="8">
        <v>17</v>
      </c>
      <c r="C35" s="39" t="s">
        <v>83</v>
      </c>
      <c r="D35" s="46" t="s">
        <v>169</v>
      </c>
      <c r="E35" s="28" t="s">
        <v>35</v>
      </c>
      <c r="F35" s="28">
        <v>1</v>
      </c>
      <c r="G35" s="7">
        <v>8</v>
      </c>
      <c r="H35" s="10"/>
      <c r="I35" s="6"/>
    </row>
    <row r="36" spans="1:15" ht="16.5" outlineLevel="1" thickTop="1" thickBot="1" x14ac:dyDescent="0.3">
      <c r="A36" s="6"/>
      <c r="B36" s="8">
        <v>18</v>
      </c>
      <c r="C36" s="11" t="s">
        <v>81</v>
      </c>
      <c r="D36" s="46" t="s">
        <v>102</v>
      </c>
      <c r="E36" s="28" t="s">
        <v>35</v>
      </c>
      <c r="F36" s="28">
        <v>1</v>
      </c>
      <c r="G36" s="7">
        <f t="shared" si="2"/>
        <v>8</v>
      </c>
      <c r="H36" s="10"/>
      <c r="I36" s="6"/>
    </row>
    <row r="37" spans="1:15" s="51" customFormat="1" ht="16.5" outlineLevel="1" thickTop="1" thickBot="1" x14ac:dyDescent="0.3">
      <c r="A37" s="6"/>
      <c r="B37" s="8">
        <v>19</v>
      </c>
      <c r="C37" s="53" t="s">
        <v>170</v>
      </c>
      <c r="D37" s="53" t="s">
        <v>171</v>
      </c>
      <c r="E37" s="29" t="s">
        <v>35</v>
      </c>
      <c r="F37" s="29">
        <v>1</v>
      </c>
      <c r="G37" s="7">
        <f t="shared" si="2"/>
        <v>8</v>
      </c>
      <c r="H37" s="10"/>
      <c r="I37" s="6"/>
    </row>
    <row r="38" spans="1:15" ht="16.5" outlineLevel="1" thickTop="1" thickBot="1" x14ac:dyDescent="0.3">
      <c r="A38" s="6"/>
      <c r="B38" s="55" t="s">
        <v>54</v>
      </c>
      <c r="C38" s="56"/>
      <c r="D38" s="56"/>
      <c r="E38" s="56"/>
      <c r="F38" s="56"/>
      <c r="G38" s="56"/>
      <c r="H38" s="57"/>
      <c r="I38" s="6"/>
    </row>
    <row r="39" spans="1:15" ht="27" outlineLevel="1" thickTop="1" thickBot="1" x14ac:dyDescent="0.3">
      <c r="A39" s="6"/>
      <c r="B39" s="13" t="s">
        <v>20</v>
      </c>
      <c r="C39" s="13" t="s">
        <v>32</v>
      </c>
      <c r="D39" s="13" t="s">
        <v>31</v>
      </c>
      <c r="E39" s="13" t="s">
        <v>1</v>
      </c>
      <c r="F39" s="13" t="s">
        <v>2</v>
      </c>
      <c r="G39" s="7" t="s">
        <v>2</v>
      </c>
      <c r="H39" s="14" t="s">
        <v>9</v>
      </c>
      <c r="I39" s="6"/>
    </row>
    <row r="40" spans="1:15" ht="16.5" outlineLevel="1" thickTop="1" thickBot="1" x14ac:dyDescent="0.3">
      <c r="A40" s="6"/>
      <c r="B40" s="8">
        <v>1</v>
      </c>
      <c r="C40" s="9"/>
      <c r="D40" s="9"/>
      <c r="E40" s="28" t="s">
        <v>3</v>
      </c>
      <c r="F40" s="28"/>
      <c r="G40" s="7"/>
      <c r="H40" s="10"/>
      <c r="I40" s="6"/>
    </row>
    <row r="41" spans="1:15" ht="16.5" outlineLevel="1" thickTop="1" thickBot="1" x14ac:dyDescent="0.3">
      <c r="A41" s="6"/>
      <c r="B41" s="55" t="s">
        <v>22</v>
      </c>
      <c r="C41" s="56"/>
      <c r="D41" s="56"/>
      <c r="E41" s="56"/>
      <c r="F41" s="56"/>
      <c r="G41" s="56"/>
      <c r="H41" s="57"/>
      <c r="I41" s="6"/>
    </row>
    <row r="42" spans="1:15" ht="27" outlineLevel="1" thickTop="1" thickBot="1" x14ac:dyDescent="0.3">
      <c r="A42" s="6"/>
      <c r="B42" s="13" t="s">
        <v>20</v>
      </c>
      <c r="C42" s="13" t="s">
        <v>32</v>
      </c>
      <c r="D42" s="13" t="s">
        <v>31</v>
      </c>
      <c r="E42" s="13" t="s">
        <v>1</v>
      </c>
      <c r="F42" s="13" t="s">
        <v>2</v>
      </c>
      <c r="G42" s="7" t="s">
        <v>2</v>
      </c>
      <c r="H42" s="14" t="s">
        <v>9</v>
      </c>
      <c r="I42" s="6"/>
    </row>
    <row r="43" spans="1:15" ht="16.5" outlineLevel="1" thickTop="1" thickBot="1" x14ac:dyDescent="0.3">
      <c r="A43" s="6"/>
      <c r="B43" s="8">
        <v>1</v>
      </c>
      <c r="C43" s="9" t="s">
        <v>33</v>
      </c>
      <c r="D43" s="46" t="s">
        <v>94</v>
      </c>
      <c r="E43" s="28" t="s">
        <v>3</v>
      </c>
      <c r="F43" s="28">
        <v>1</v>
      </c>
      <c r="G43" s="7">
        <f>F43*$D$11</f>
        <v>8</v>
      </c>
      <c r="H43" s="10"/>
      <c r="I43" s="6"/>
    </row>
    <row r="44" spans="1:15" ht="27" outlineLevel="1" thickTop="1" thickBot="1" x14ac:dyDescent="0.3">
      <c r="A44" s="6"/>
      <c r="B44" s="8">
        <v>2</v>
      </c>
      <c r="C44" s="9" t="s">
        <v>34</v>
      </c>
      <c r="D44" s="46" t="s">
        <v>95</v>
      </c>
      <c r="E44" s="28" t="s">
        <v>3</v>
      </c>
      <c r="F44" s="28">
        <v>1</v>
      </c>
      <c r="G44" s="7">
        <f>F44*$D$11</f>
        <v>8</v>
      </c>
      <c r="H44" s="10"/>
      <c r="I44" s="6"/>
    </row>
    <row r="45" spans="1:15" ht="16.5" outlineLevel="1" thickTop="1" thickBot="1" x14ac:dyDescent="0.3">
      <c r="A45" s="6"/>
      <c r="B45" s="55" t="s">
        <v>55</v>
      </c>
      <c r="C45" s="56"/>
      <c r="D45" s="56"/>
      <c r="E45" s="56"/>
      <c r="F45" s="56"/>
      <c r="G45" s="56"/>
      <c r="H45" s="57"/>
      <c r="I45" s="6"/>
      <c r="O45" s="44" t="s">
        <v>88</v>
      </c>
    </row>
    <row r="46" spans="1:15" ht="27" outlineLevel="1" thickTop="1" thickBot="1" x14ac:dyDescent="0.3">
      <c r="A46" s="6"/>
      <c r="B46" s="13" t="s">
        <v>20</v>
      </c>
      <c r="C46" s="13" t="s">
        <v>32</v>
      </c>
      <c r="D46" s="13" t="s">
        <v>31</v>
      </c>
      <c r="E46" s="13" t="s">
        <v>1</v>
      </c>
      <c r="F46" s="13" t="s">
        <v>2</v>
      </c>
      <c r="G46" s="7" t="s">
        <v>2</v>
      </c>
      <c r="H46" s="14" t="s">
        <v>9</v>
      </c>
      <c r="I46" s="6"/>
    </row>
    <row r="47" spans="1:15" ht="16.5" outlineLevel="1" thickTop="1" thickBot="1" x14ac:dyDescent="0.3">
      <c r="A47" s="6"/>
      <c r="B47" s="8">
        <v>1</v>
      </c>
      <c r="C47" s="9"/>
      <c r="D47" s="11"/>
      <c r="E47" s="8"/>
      <c r="F47" s="28"/>
      <c r="G47" s="7"/>
      <c r="H47" s="10"/>
      <c r="I47" s="6"/>
    </row>
    <row r="48" spans="1:15" ht="16.5" outlineLevel="1" thickTop="1" thickBot="1" x14ac:dyDescent="0.3">
      <c r="A48" s="6"/>
      <c r="B48" s="59" t="s">
        <v>23</v>
      </c>
      <c r="C48" s="59"/>
      <c r="D48" s="59"/>
      <c r="E48" s="59"/>
      <c r="F48" s="59"/>
      <c r="G48" s="59"/>
      <c r="H48" s="59"/>
      <c r="I48" s="6"/>
    </row>
    <row r="49" spans="1:9" ht="16.5" outlineLevel="1" thickTop="1" thickBot="1" x14ac:dyDescent="0.3">
      <c r="A49" s="6"/>
      <c r="B49" s="13" t="s">
        <v>20</v>
      </c>
      <c r="C49" s="61" t="s">
        <v>16</v>
      </c>
      <c r="D49" s="62"/>
      <c r="E49" s="62"/>
      <c r="F49" s="63"/>
      <c r="G49" s="64" t="s">
        <v>9</v>
      </c>
      <c r="H49" s="65"/>
      <c r="I49" s="6"/>
    </row>
    <row r="50" spans="1:9" ht="16.5" outlineLevel="1" thickTop="1" thickBot="1" x14ac:dyDescent="0.3">
      <c r="A50" s="6"/>
      <c r="B50" s="8">
        <v>1</v>
      </c>
      <c r="C50" s="66" t="s">
        <v>57</v>
      </c>
      <c r="D50" s="67"/>
      <c r="E50" s="67"/>
      <c r="F50" s="68"/>
      <c r="G50" s="69"/>
      <c r="H50" s="70"/>
      <c r="I50" s="6"/>
    </row>
    <row r="51" spans="1:9" ht="16.5" outlineLevel="1" thickTop="1" thickBot="1" x14ac:dyDescent="0.3">
      <c r="A51" s="6"/>
      <c r="B51" s="8">
        <v>2</v>
      </c>
      <c r="C51" s="66" t="s">
        <v>72</v>
      </c>
      <c r="D51" s="67"/>
      <c r="E51" s="67"/>
      <c r="F51" s="68"/>
      <c r="G51" s="69"/>
      <c r="H51" s="70"/>
      <c r="I51" s="6"/>
    </row>
    <row r="52" spans="1:9" ht="16.5" outlineLevel="1" thickTop="1" thickBot="1" x14ac:dyDescent="0.3">
      <c r="A52" s="6"/>
      <c r="B52" s="76"/>
      <c r="C52" s="77"/>
      <c r="D52" s="77"/>
      <c r="E52" s="77"/>
      <c r="F52" s="77"/>
      <c r="G52" s="77"/>
      <c r="H52" s="78"/>
      <c r="I52" s="6"/>
    </row>
    <row r="53" spans="1:9" ht="16.5" thickTop="1" thickBot="1" x14ac:dyDescent="0.3">
      <c r="A53" s="6"/>
      <c r="B53" s="41"/>
      <c r="C53" s="42"/>
      <c r="D53" s="42"/>
      <c r="E53" s="42"/>
      <c r="F53" s="42"/>
      <c r="G53" s="42"/>
      <c r="H53" s="43"/>
      <c r="I53" s="6"/>
    </row>
    <row r="54" spans="1:9" ht="16.5" thickTop="1" thickBot="1" x14ac:dyDescent="0.3">
      <c r="A54" s="6"/>
      <c r="B54" s="41"/>
      <c r="C54" s="42"/>
      <c r="D54" s="42"/>
      <c r="E54" s="42"/>
      <c r="F54" s="21"/>
      <c r="G54" s="34"/>
      <c r="H54" s="43"/>
      <c r="I54" s="6"/>
    </row>
    <row r="55" spans="1:9" ht="21.75" thickTop="1" thickBot="1" x14ac:dyDescent="0.3">
      <c r="A55" s="6"/>
      <c r="B55" s="85" t="s">
        <v>19</v>
      </c>
      <c r="C55" s="86"/>
      <c r="D55" s="86"/>
      <c r="E55" s="86"/>
      <c r="F55" s="86"/>
      <c r="G55" s="86"/>
      <c r="H55" s="87"/>
      <c r="I55" s="6"/>
    </row>
    <row r="56" spans="1:9" ht="16.5" outlineLevel="1" thickTop="1" thickBot="1" x14ac:dyDescent="0.3">
      <c r="A56" s="6"/>
      <c r="B56" s="55" t="s">
        <v>21</v>
      </c>
      <c r="C56" s="56"/>
      <c r="D56" s="56"/>
      <c r="E56" s="56"/>
      <c r="F56" s="56"/>
      <c r="G56" s="56"/>
      <c r="H56" s="57"/>
      <c r="I56" s="6"/>
    </row>
    <row r="57" spans="1:9" ht="27" outlineLevel="1" thickTop="1" thickBot="1" x14ac:dyDescent="0.3">
      <c r="A57" s="6"/>
      <c r="B57" s="13" t="s">
        <v>20</v>
      </c>
      <c r="C57" s="13" t="s">
        <v>32</v>
      </c>
      <c r="D57" s="13" t="s">
        <v>31</v>
      </c>
      <c r="E57" s="13" t="s">
        <v>1</v>
      </c>
      <c r="F57" s="13" t="s">
        <v>2</v>
      </c>
      <c r="G57" s="7" t="s">
        <v>2</v>
      </c>
      <c r="H57" s="14" t="s">
        <v>9</v>
      </c>
      <c r="I57" s="6"/>
    </row>
    <row r="58" spans="1:9" ht="39.75" outlineLevel="1" thickTop="1" thickBot="1" x14ac:dyDescent="0.3">
      <c r="A58" s="6"/>
      <c r="B58" s="8">
        <v>1</v>
      </c>
      <c r="C58" s="40" t="s">
        <v>173</v>
      </c>
      <c r="D58" s="46" t="s">
        <v>165</v>
      </c>
      <c r="E58" s="28" t="s">
        <v>3</v>
      </c>
      <c r="F58" s="28">
        <v>1</v>
      </c>
      <c r="G58" s="7">
        <f t="shared" ref="G58:G72" si="3">F58</f>
        <v>1</v>
      </c>
      <c r="H58" s="10"/>
      <c r="I58" s="6"/>
    </row>
    <row r="59" spans="1:9" ht="16.5" outlineLevel="1" thickTop="1" thickBot="1" x14ac:dyDescent="0.3">
      <c r="A59" s="6"/>
      <c r="B59" s="8">
        <v>2</v>
      </c>
      <c r="C59" s="9" t="s">
        <v>60</v>
      </c>
      <c r="D59" s="46" t="s">
        <v>104</v>
      </c>
      <c r="E59" s="28" t="s">
        <v>3</v>
      </c>
      <c r="F59" s="28">
        <v>2</v>
      </c>
      <c r="G59" s="7">
        <v>2</v>
      </c>
      <c r="H59" s="10"/>
      <c r="I59" s="6"/>
    </row>
    <row r="60" spans="1:9" ht="16.5" outlineLevel="1" thickTop="1" thickBot="1" x14ac:dyDescent="0.3">
      <c r="A60" s="6"/>
      <c r="B60" s="8">
        <v>3</v>
      </c>
      <c r="C60" s="9" t="s">
        <v>58</v>
      </c>
      <c r="D60" s="46" t="s">
        <v>109</v>
      </c>
      <c r="E60" s="28" t="s">
        <v>3</v>
      </c>
      <c r="F60" s="28">
        <v>3</v>
      </c>
      <c r="G60" s="7">
        <v>3</v>
      </c>
      <c r="H60" s="10"/>
      <c r="I60" s="6"/>
    </row>
    <row r="61" spans="1:9" ht="16.5" outlineLevel="1" thickTop="1" thickBot="1" x14ac:dyDescent="0.3">
      <c r="A61" s="6"/>
      <c r="B61" s="8">
        <v>4</v>
      </c>
      <c r="C61" s="9" t="s">
        <v>62</v>
      </c>
      <c r="D61" s="46" t="s">
        <v>105</v>
      </c>
      <c r="E61" s="28" t="s">
        <v>3</v>
      </c>
      <c r="F61" s="28">
        <v>1</v>
      </c>
      <c r="G61" s="7">
        <f t="shared" si="3"/>
        <v>1</v>
      </c>
      <c r="H61" s="10"/>
      <c r="I61" s="6"/>
    </row>
    <row r="62" spans="1:9" ht="16.5" outlineLevel="1" thickTop="1" thickBot="1" x14ac:dyDescent="0.3">
      <c r="A62" s="6"/>
      <c r="B62" s="8">
        <v>5</v>
      </c>
      <c r="C62" s="9" t="s">
        <v>63</v>
      </c>
      <c r="D62" s="46" t="s">
        <v>106</v>
      </c>
      <c r="E62" s="28" t="s">
        <v>3</v>
      </c>
      <c r="F62" s="28">
        <v>1</v>
      </c>
      <c r="G62" s="7">
        <f t="shared" si="3"/>
        <v>1</v>
      </c>
      <c r="H62" s="10"/>
      <c r="I62" s="6"/>
    </row>
    <row r="63" spans="1:9" s="51" customFormat="1" ht="16.5" outlineLevel="1" thickTop="1" thickBot="1" x14ac:dyDescent="0.3">
      <c r="A63" s="6"/>
      <c r="B63" s="8">
        <v>6</v>
      </c>
      <c r="C63" s="9" t="s">
        <v>44</v>
      </c>
      <c r="D63" s="11" t="s">
        <v>174</v>
      </c>
      <c r="E63" s="28" t="s">
        <v>3</v>
      </c>
      <c r="F63" s="28">
        <v>1</v>
      </c>
      <c r="G63" s="7">
        <f>F63</f>
        <v>1</v>
      </c>
      <c r="H63" s="10"/>
      <c r="I63" s="6"/>
    </row>
    <row r="64" spans="1:9" s="51" customFormat="1" ht="16.5" outlineLevel="1" thickTop="1" thickBot="1" x14ac:dyDescent="0.3">
      <c r="A64" s="6"/>
      <c r="B64" s="8">
        <v>7</v>
      </c>
      <c r="C64" s="9" t="s">
        <v>45</v>
      </c>
      <c r="D64" s="11" t="s">
        <v>175</v>
      </c>
      <c r="E64" s="28" t="s">
        <v>3</v>
      </c>
      <c r="F64" s="28">
        <v>1</v>
      </c>
      <c r="G64" s="7">
        <f t="shared" ref="G64" si="4">F64</f>
        <v>1</v>
      </c>
      <c r="H64" s="10"/>
      <c r="I64" s="6"/>
    </row>
    <row r="65" spans="1:9" ht="16.5" outlineLevel="1" thickTop="1" thickBot="1" x14ac:dyDescent="0.3">
      <c r="A65" s="6"/>
      <c r="B65" s="8">
        <v>8</v>
      </c>
      <c r="C65" s="9" t="s">
        <v>71</v>
      </c>
      <c r="D65" s="46" t="s">
        <v>90</v>
      </c>
      <c r="E65" s="28" t="s">
        <v>3</v>
      </c>
      <c r="F65" s="28">
        <v>5</v>
      </c>
      <c r="G65" s="7">
        <v>5</v>
      </c>
      <c r="H65" s="10"/>
      <c r="I65" s="6"/>
    </row>
    <row r="66" spans="1:9" ht="27" outlineLevel="1" thickTop="1" thickBot="1" x14ac:dyDescent="0.3">
      <c r="A66" s="6"/>
      <c r="B66" s="8">
        <v>9</v>
      </c>
      <c r="C66" s="9" t="s">
        <v>51</v>
      </c>
      <c r="D66" s="46" t="s">
        <v>107</v>
      </c>
      <c r="E66" s="28" t="s">
        <v>3</v>
      </c>
      <c r="F66" s="28">
        <v>1</v>
      </c>
      <c r="G66" s="7">
        <f t="shared" si="3"/>
        <v>1</v>
      </c>
      <c r="H66" s="10"/>
      <c r="I66" s="6"/>
    </row>
    <row r="67" spans="1:9" ht="16.5" outlineLevel="1" thickTop="1" thickBot="1" x14ac:dyDescent="0.3">
      <c r="A67" s="6"/>
      <c r="B67" s="8">
        <v>10</v>
      </c>
      <c r="C67" s="11" t="s">
        <v>65</v>
      </c>
      <c r="D67" s="46" t="s">
        <v>66</v>
      </c>
      <c r="E67" s="28" t="s">
        <v>3</v>
      </c>
      <c r="F67" s="28">
        <v>1</v>
      </c>
      <c r="G67" s="7">
        <f t="shared" si="3"/>
        <v>1</v>
      </c>
      <c r="H67" s="10"/>
      <c r="I67" s="6"/>
    </row>
    <row r="68" spans="1:9" ht="16.5" outlineLevel="1" thickTop="1" thickBot="1" x14ac:dyDescent="0.3">
      <c r="A68" s="6"/>
      <c r="B68" s="8">
        <v>11</v>
      </c>
      <c r="C68" s="9" t="s">
        <v>67</v>
      </c>
      <c r="D68" s="46" t="s">
        <v>91</v>
      </c>
      <c r="E68" s="28" t="s">
        <v>35</v>
      </c>
      <c r="F68" s="28">
        <v>1</v>
      </c>
      <c r="G68" s="7">
        <f t="shared" si="3"/>
        <v>1</v>
      </c>
      <c r="H68" s="10"/>
      <c r="I68" s="6"/>
    </row>
    <row r="69" spans="1:9" ht="16.5" outlineLevel="1" thickTop="1" thickBot="1" x14ac:dyDescent="0.3">
      <c r="A69" s="6"/>
      <c r="B69" s="8">
        <v>12</v>
      </c>
      <c r="C69" s="11" t="s">
        <v>52</v>
      </c>
      <c r="D69" s="46" t="s">
        <v>96</v>
      </c>
      <c r="E69" s="28" t="s">
        <v>35</v>
      </c>
      <c r="F69" s="28">
        <v>1</v>
      </c>
      <c r="G69" s="36">
        <f t="shared" si="3"/>
        <v>1</v>
      </c>
      <c r="H69" s="10"/>
      <c r="I69" s="6"/>
    </row>
    <row r="70" spans="1:9" ht="27" outlineLevel="1" thickTop="1" thickBot="1" x14ac:dyDescent="0.3">
      <c r="A70" s="6"/>
      <c r="B70" s="8">
        <v>13</v>
      </c>
      <c r="C70" s="11" t="s">
        <v>176</v>
      </c>
      <c r="D70" s="46" t="s">
        <v>177</v>
      </c>
      <c r="E70" s="28" t="s">
        <v>35</v>
      </c>
      <c r="F70" s="28">
        <v>1</v>
      </c>
      <c r="G70" s="36">
        <v>1</v>
      </c>
      <c r="H70" s="10"/>
      <c r="I70" s="6"/>
    </row>
    <row r="71" spans="1:9" ht="16.5" outlineLevel="1" thickTop="1" thickBot="1" x14ac:dyDescent="0.3">
      <c r="A71" s="6"/>
      <c r="B71" s="8">
        <v>14</v>
      </c>
      <c r="C71" s="11" t="s">
        <v>73</v>
      </c>
      <c r="D71" s="46" t="s">
        <v>97</v>
      </c>
      <c r="E71" s="29" t="s">
        <v>3</v>
      </c>
      <c r="F71" s="29">
        <v>1</v>
      </c>
      <c r="G71" s="14">
        <f t="shared" si="3"/>
        <v>1</v>
      </c>
      <c r="H71" s="15"/>
      <c r="I71" s="6"/>
    </row>
    <row r="72" spans="1:9" ht="27" outlineLevel="1" thickTop="1" thickBot="1" x14ac:dyDescent="0.3">
      <c r="A72" s="6"/>
      <c r="B72" s="8">
        <v>15</v>
      </c>
      <c r="C72" s="39" t="s">
        <v>42</v>
      </c>
      <c r="D72" s="46" t="s">
        <v>120</v>
      </c>
      <c r="E72" s="29" t="s">
        <v>3</v>
      </c>
      <c r="F72" s="29">
        <v>1</v>
      </c>
      <c r="G72" s="14">
        <f t="shared" si="3"/>
        <v>1</v>
      </c>
      <c r="H72" s="15"/>
      <c r="I72" s="6"/>
    </row>
    <row r="73" spans="1:9" ht="16.5" outlineLevel="1" thickTop="1" thickBot="1" x14ac:dyDescent="0.3">
      <c r="A73" s="6"/>
      <c r="B73" s="55" t="s">
        <v>54</v>
      </c>
      <c r="C73" s="56"/>
      <c r="D73" s="56"/>
      <c r="E73" s="56"/>
      <c r="F73" s="56"/>
      <c r="G73" s="56"/>
      <c r="H73" s="57"/>
      <c r="I73" s="6"/>
    </row>
    <row r="74" spans="1:9" ht="27" outlineLevel="1" thickTop="1" thickBot="1" x14ac:dyDescent="0.3">
      <c r="A74" s="6"/>
      <c r="B74" s="13" t="s">
        <v>20</v>
      </c>
      <c r="C74" s="13" t="s">
        <v>32</v>
      </c>
      <c r="D74" s="13" t="s">
        <v>31</v>
      </c>
      <c r="E74" s="13" t="s">
        <v>1</v>
      </c>
      <c r="F74" s="13" t="s">
        <v>2</v>
      </c>
      <c r="G74" s="7" t="s">
        <v>2</v>
      </c>
      <c r="H74" s="14" t="s">
        <v>9</v>
      </c>
      <c r="I74" s="6"/>
    </row>
    <row r="75" spans="1:9" ht="16.5" outlineLevel="1" thickTop="1" thickBot="1" x14ac:dyDescent="0.3">
      <c r="A75" s="6"/>
      <c r="B75" s="8">
        <v>1</v>
      </c>
      <c r="C75" s="11"/>
      <c r="D75" s="11"/>
      <c r="E75" s="18"/>
      <c r="F75" s="29"/>
      <c r="G75" s="14"/>
      <c r="H75" s="15"/>
      <c r="I75" s="6"/>
    </row>
    <row r="76" spans="1:9" ht="16.5" outlineLevel="1" thickTop="1" thickBot="1" x14ac:dyDescent="0.3">
      <c r="A76" s="6"/>
      <c r="B76" s="55" t="s">
        <v>22</v>
      </c>
      <c r="C76" s="56"/>
      <c r="D76" s="56"/>
      <c r="E76" s="56"/>
      <c r="F76" s="56"/>
      <c r="G76" s="56"/>
      <c r="H76" s="57"/>
      <c r="I76" s="6"/>
    </row>
    <row r="77" spans="1:9" ht="27" outlineLevel="1" thickTop="1" thickBot="1" x14ac:dyDescent="0.3">
      <c r="A77" s="6"/>
      <c r="B77" s="13" t="s">
        <v>20</v>
      </c>
      <c r="C77" s="13" t="s">
        <v>32</v>
      </c>
      <c r="D77" s="13" t="s">
        <v>31</v>
      </c>
      <c r="E77" s="13" t="s">
        <v>1</v>
      </c>
      <c r="F77" s="13" t="s">
        <v>2</v>
      </c>
      <c r="G77" s="7" t="s">
        <v>2</v>
      </c>
      <c r="H77" s="14" t="s">
        <v>9</v>
      </c>
      <c r="I77" s="6"/>
    </row>
    <row r="78" spans="1:9" ht="16.5" outlineLevel="1" thickTop="1" thickBot="1" x14ac:dyDescent="0.3">
      <c r="A78" s="6"/>
      <c r="B78" s="8">
        <v>1</v>
      </c>
      <c r="C78" s="9" t="s">
        <v>33</v>
      </c>
      <c r="D78" s="46" t="s">
        <v>94</v>
      </c>
      <c r="E78" s="28" t="s">
        <v>3</v>
      </c>
      <c r="F78" s="28">
        <v>5</v>
      </c>
      <c r="G78" s="7">
        <f>F78</f>
        <v>5</v>
      </c>
      <c r="H78" s="10"/>
      <c r="I78" s="6"/>
    </row>
    <row r="79" spans="1:9" s="50" customFormat="1" ht="16.5" outlineLevel="1" thickTop="1" thickBot="1" x14ac:dyDescent="0.3">
      <c r="A79" s="6"/>
      <c r="B79" s="8">
        <v>2</v>
      </c>
      <c r="C79" s="9" t="s">
        <v>37</v>
      </c>
      <c r="D79" s="46" t="s">
        <v>121</v>
      </c>
      <c r="E79" s="28" t="s">
        <v>3</v>
      </c>
      <c r="F79" s="28">
        <v>2</v>
      </c>
      <c r="G79" s="7">
        <v>2</v>
      </c>
      <c r="H79" s="10"/>
      <c r="I79" s="6"/>
    </row>
    <row r="80" spans="1:9" ht="27" outlineLevel="1" thickTop="1" thickBot="1" x14ac:dyDescent="0.3">
      <c r="A80" s="6"/>
      <c r="B80" s="8">
        <v>3</v>
      </c>
      <c r="C80" s="9" t="s">
        <v>34</v>
      </c>
      <c r="D80" s="46" t="s">
        <v>95</v>
      </c>
      <c r="E80" s="28" t="s">
        <v>3</v>
      </c>
      <c r="F80" s="28">
        <v>1</v>
      </c>
      <c r="G80" s="7">
        <f>F80</f>
        <v>1</v>
      </c>
      <c r="H80" s="10"/>
      <c r="I80" s="6"/>
    </row>
    <row r="81" spans="1:9" ht="16.5" outlineLevel="1" thickTop="1" thickBot="1" x14ac:dyDescent="0.3">
      <c r="A81" s="6"/>
      <c r="B81" s="8">
        <v>4</v>
      </c>
      <c r="C81" s="11" t="s">
        <v>41</v>
      </c>
      <c r="D81" s="11" t="s">
        <v>119</v>
      </c>
      <c r="E81" s="29" t="s">
        <v>3</v>
      </c>
      <c r="F81" s="29">
        <v>1</v>
      </c>
      <c r="G81" s="14">
        <f>F81</f>
        <v>1</v>
      </c>
      <c r="H81" s="15"/>
      <c r="I81" s="6"/>
    </row>
    <row r="82" spans="1:9" ht="16.5" outlineLevel="1" thickTop="1" thickBot="1" x14ac:dyDescent="0.3">
      <c r="A82" s="6"/>
      <c r="B82" s="55" t="s">
        <v>55</v>
      </c>
      <c r="C82" s="56"/>
      <c r="D82" s="56"/>
      <c r="E82" s="56"/>
      <c r="F82" s="56"/>
      <c r="G82" s="56"/>
      <c r="H82" s="57"/>
      <c r="I82" s="6"/>
    </row>
    <row r="83" spans="1:9" ht="27" outlineLevel="1" thickTop="1" thickBot="1" x14ac:dyDescent="0.3">
      <c r="A83" s="6"/>
      <c r="B83" s="13" t="s">
        <v>20</v>
      </c>
      <c r="C83" s="13" t="s">
        <v>32</v>
      </c>
      <c r="D83" s="13" t="s">
        <v>31</v>
      </c>
      <c r="E83" s="13" t="s">
        <v>1</v>
      </c>
      <c r="F83" s="13" t="s">
        <v>2</v>
      </c>
      <c r="G83" s="7" t="s">
        <v>2</v>
      </c>
      <c r="H83" s="14" t="s">
        <v>9</v>
      </c>
      <c r="I83" s="6"/>
    </row>
    <row r="84" spans="1:9" ht="16.5" outlineLevel="1" thickTop="1" thickBot="1" x14ac:dyDescent="0.3">
      <c r="A84" s="6"/>
      <c r="B84" s="8">
        <v>1</v>
      </c>
      <c r="C84" s="9"/>
      <c r="D84" s="11"/>
      <c r="E84" s="8"/>
      <c r="F84" s="28"/>
      <c r="G84" s="7"/>
      <c r="H84" s="10"/>
      <c r="I84" s="6"/>
    </row>
    <row r="85" spans="1:9" ht="16.5" outlineLevel="1" thickTop="1" thickBot="1" x14ac:dyDescent="0.3">
      <c r="A85" s="6"/>
      <c r="B85" s="59" t="s">
        <v>24</v>
      </c>
      <c r="C85" s="59"/>
      <c r="D85" s="59"/>
      <c r="E85" s="59"/>
      <c r="F85" s="59"/>
      <c r="G85" s="59"/>
      <c r="H85" s="59"/>
      <c r="I85" s="6"/>
    </row>
    <row r="86" spans="1:9" ht="16.5" outlineLevel="1" thickTop="1" thickBot="1" x14ac:dyDescent="0.3">
      <c r="A86" s="6"/>
      <c r="B86" s="13" t="s">
        <v>20</v>
      </c>
      <c r="C86" s="61" t="s">
        <v>16</v>
      </c>
      <c r="D86" s="62"/>
      <c r="E86" s="62"/>
      <c r="F86" s="63"/>
      <c r="G86" s="64" t="s">
        <v>9</v>
      </c>
      <c r="H86" s="65"/>
      <c r="I86" s="6"/>
    </row>
    <row r="87" spans="1:9" ht="16.5" outlineLevel="1" thickTop="1" thickBot="1" x14ac:dyDescent="0.3">
      <c r="A87" s="6"/>
      <c r="B87" s="8">
        <v>1</v>
      </c>
      <c r="C87" s="66" t="s">
        <v>127</v>
      </c>
      <c r="D87" s="67"/>
      <c r="E87" s="67"/>
      <c r="F87" s="68"/>
      <c r="G87" s="69"/>
      <c r="H87" s="70"/>
      <c r="I87" s="6"/>
    </row>
    <row r="88" spans="1:9" ht="16.5" outlineLevel="1" thickTop="1" thickBot="1" x14ac:dyDescent="0.3">
      <c r="A88" s="6"/>
      <c r="B88" s="8">
        <v>2</v>
      </c>
      <c r="C88" s="66" t="s">
        <v>56</v>
      </c>
      <c r="D88" s="67"/>
      <c r="E88" s="67"/>
      <c r="F88" s="68"/>
      <c r="G88" s="69"/>
      <c r="H88" s="70"/>
      <c r="I88" s="6"/>
    </row>
    <row r="89" spans="1:9" ht="16.5" outlineLevel="1" thickTop="1" thickBot="1" x14ac:dyDescent="0.3">
      <c r="A89" s="6"/>
      <c r="B89" s="3"/>
      <c r="C89" s="4"/>
      <c r="D89" s="4"/>
      <c r="E89" s="3"/>
      <c r="F89" s="5"/>
      <c r="G89" s="31"/>
      <c r="H89" s="6"/>
      <c r="I89" s="6"/>
    </row>
    <row r="90" spans="1:9" ht="16.5" thickTop="1" thickBot="1" x14ac:dyDescent="0.3">
      <c r="A90" s="6"/>
      <c r="B90" s="3"/>
      <c r="C90" s="4"/>
      <c r="D90" s="4"/>
      <c r="E90" s="3"/>
      <c r="F90" s="5"/>
      <c r="G90" s="31"/>
      <c r="H90" s="6"/>
      <c r="I90" s="6"/>
    </row>
    <row r="91" spans="1:9" ht="16.5" thickTop="1" thickBot="1" x14ac:dyDescent="0.3">
      <c r="A91" s="6"/>
      <c r="B91" s="3"/>
      <c r="C91" s="4"/>
      <c r="D91" s="4"/>
      <c r="E91" s="3"/>
      <c r="F91" s="5"/>
      <c r="G91" s="31"/>
      <c r="H91" s="6"/>
      <c r="I91" s="6"/>
    </row>
    <row r="92" spans="1:9" ht="21.75" thickTop="1" thickBot="1" x14ac:dyDescent="0.3">
      <c r="A92" s="6"/>
      <c r="B92" s="58" t="s">
        <v>17</v>
      </c>
      <c r="C92" s="58"/>
      <c r="D92" s="58"/>
      <c r="E92" s="58"/>
      <c r="F92" s="58"/>
      <c r="G92" s="58"/>
      <c r="H92" s="58"/>
      <c r="I92" s="6"/>
    </row>
    <row r="93" spans="1:9" ht="16.5" outlineLevel="1" thickTop="1" thickBot="1" x14ac:dyDescent="0.3">
      <c r="A93" s="6"/>
      <c r="B93" s="55" t="s">
        <v>21</v>
      </c>
      <c r="C93" s="56"/>
      <c r="D93" s="56"/>
      <c r="E93" s="56"/>
      <c r="F93" s="56"/>
      <c r="G93" s="56"/>
      <c r="H93" s="57"/>
      <c r="I93" s="6"/>
    </row>
    <row r="94" spans="1:9" ht="27" outlineLevel="1" thickTop="1" thickBot="1" x14ac:dyDescent="0.3">
      <c r="A94" s="6"/>
      <c r="B94" s="13" t="s">
        <v>20</v>
      </c>
      <c r="C94" s="13" t="s">
        <v>32</v>
      </c>
      <c r="D94" s="13" t="s">
        <v>31</v>
      </c>
      <c r="E94" s="13" t="s">
        <v>1</v>
      </c>
      <c r="F94" s="13" t="s">
        <v>2</v>
      </c>
      <c r="G94" s="7" t="s">
        <v>2</v>
      </c>
      <c r="H94" s="14" t="s">
        <v>9</v>
      </c>
      <c r="I94" s="6"/>
    </row>
    <row r="95" spans="1:9" ht="39.75" outlineLevel="1" thickTop="1" thickBot="1" x14ac:dyDescent="0.3">
      <c r="A95" s="6"/>
      <c r="B95" s="8">
        <v>1</v>
      </c>
      <c r="C95" s="40" t="s">
        <v>178</v>
      </c>
      <c r="D95" s="46" t="s">
        <v>165</v>
      </c>
      <c r="E95" s="28" t="s">
        <v>3</v>
      </c>
      <c r="F95" s="28">
        <v>1</v>
      </c>
      <c r="G95" s="7">
        <f t="shared" ref="G95:G107" si="5">F95</f>
        <v>1</v>
      </c>
      <c r="H95" s="10"/>
      <c r="I95" s="6"/>
    </row>
    <row r="96" spans="1:9" ht="16.5" outlineLevel="1" thickTop="1" thickBot="1" x14ac:dyDescent="0.3">
      <c r="A96" s="6"/>
      <c r="B96" s="8">
        <v>2</v>
      </c>
      <c r="C96" s="9" t="s">
        <v>60</v>
      </c>
      <c r="D96" s="46" t="s">
        <v>104</v>
      </c>
      <c r="E96" s="28" t="s">
        <v>3</v>
      </c>
      <c r="F96" s="28">
        <v>2</v>
      </c>
      <c r="G96" s="7">
        <f t="shared" si="5"/>
        <v>2</v>
      </c>
      <c r="H96" s="10"/>
      <c r="I96" s="6"/>
    </row>
    <row r="97" spans="1:9" ht="27" outlineLevel="1" thickTop="1" thickBot="1" x14ac:dyDescent="0.3">
      <c r="A97" s="6"/>
      <c r="B97" s="8">
        <v>3</v>
      </c>
      <c r="C97" s="40" t="s">
        <v>179</v>
      </c>
      <c r="D97" s="46" t="s">
        <v>109</v>
      </c>
      <c r="E97" s="28" t="s">
        <v>3</v>
      </c>
      <c r="F97" s="28">
        <v>3</v>
      </c>
      <c r="G97" s="7">
        <v>3</v>
      </c>
      <c r="H97" s="10"/>
      <c r="I97" s="6"/>
    </row>
    <row r="98" spans="1:9" ht="16.5" outlineLevel="1" thickTop="1" thickBot="1" x14ac:dyDescent="0.3">
      <c r="A98" s="6"/>
      <c r="B98" s="8">
        <v>4</v>
      </c>
      <c r="C98" s="9" t="s">
        <v>62</v>
      </c>
      <c r="D98" s="46" t="s">
        <v>105</v>
      </c>
      <c r="E98" s="28" t="s">
        <v>3</v>
      </c>
      <c r="F98" s="28">
        <v>1</v>
      </c>
      <c r="G98" s="7">
        <f t="shared" si="5"/>
        <v>1</v>
      </c>
      <c r="H98" s="10"/>
      <c r="I98" s="6"/>
    </row>
    <row r="99" spans="1:9" ht="16.5" outlineLevel="1" thickTop="1" thickBot="1" x14ac:dyDescent="0.3">
      <c r="A99" s="6"/>
      <c r="B99" s="8">
        <v>5</v>
      </c>
      <c r="C99" s="9" t="s">
        <v>63</v>
      </c>
      <c r="D99" s="46" t="s">
        <v>106</v>
      </c>
      <c r="E99" s="28" t="s">
        <v>3</v>
      </c>
      <c r="F99" s="28">
        <v>1</v>
      </c>
      <c r="G99" s="7">
        <f t="shared" si="5"/>
        <v>1</v>
      </c>
      <c r="H99" s="10"/>
      <c r="I99" s="6"/>
    </row>
    <row r="100" spans="1:9" ht="16.5" outlineLevel="1" thickTop="1" thickBot="1" x14ac:dyDescent="0.3">
      <c r="A100" s="6"/>
      <c r="B100" s="8">
        <v>6</v>
      </c>
      <c r="C100" s="9" t="s">
        <v>71</v>
      </c>
      <c r="D100" s="46" t="s">
        <v>90</v>
      </c>
      <c r="E100" s="28" t="s">
        <v>3</v>
      </c>
      <c r="F100" s="28">
        <v>5</v>
      </c>
      <c r="G100" s="7">
        <v>5</v>
      </c>
      <c r="H100" s="10"/>
      <c r="I100" s="6"/>
    </row>
    <row r="101" spans="1:9" ht="27" outlineLevel="1" thickTop="1" thickBot="1" x14ac:dyDescent="0.3">
      <c r="A101" s="6"/>
      <c r="B101" s="8">
        <v>7</v>
      </c>
      <c r="C101" s="9" t="s">
        <v>51</v>
      </c>
      <c r="D101" s="46" t="s">
        <v>107</v>
      </c>
      <c r="E101" s="28" t="s">
        <v>3</v>
      </c>
      <c r="F101" s="28">
        <v>1</v>
      </c>
      <c r="G101" s="7">
        <f t="shared" si="5"/>
        <v>1</v>
      </c>
      <c r="H101" s="10"/>
      <c r="I101" s="6"/>
    </row>
    <row r="102" spans="1:9" ht="16.5" outlineLevel="1" thickTop="1" thickBot="1" x14ac:dyDescent="0.3">
      <c r="A102" s="6"/>
      <c r="B102" s="8">
        <v>8</v>
      </c>
      <c r="C102" s="11" t="s">
        <v>65</v>
      </c>
      <c r="D102" s="46" t="s">
        <v>66</v>
      </c>
      <c r="E102" s="28" t="s">
        <v>3</v>
      </c>
      <c r="F102" s="28">
        <v>1</v>
      </c>
      <c r="G102" s="7">
        <f t="shared" si="5"/>
        <v>1</v>
      </c>
      <c r="H102" s="10"/>
      <c r="I102" s="6"/>
    </row>
    <row r="103" spans="1:9" ht="16.5" outlineLevel="1" thickTop="1" thickBot="1" x14ac:dyDescent="0.3">
      <c r="A103" s="6"/>
      <c r="B103" s="8">
        <v>9</v>
      </c>
      <c r="C103" s="9" t="s">
        <v>67</v>
      </c>
      <c r="D103" s="46" t="s">
        <v>91</v>
      </c>
      <c r="E103" s="28" t="s">
        <v>35</v>
      </c>
      <c r="F103" s="28">
        <v>1</v>
      </c>
      <c r="G103" s="7">
        <f t="shared" si="5"/>
        <v>1</v>
      </c>
      <c r="H103" s="10"/>
      <c r="I103" s="6"/>
    </row>
    <row r="104" spans="1:9" ht="16.5" outlineLevel="1" thickTop="1" thickBot="1" x14ac:dyDescent="0.3">
      <c r="A104" s="6"/>
      <c r="B104" s="8">
        <v>10</v>
      </c>
      <c r="C104" s="9" t="s">
        <v>61</v>
      </c>
      <c r="D104" s="46" t="s">
        <v>92</v>
      </c>
      <c r="E104" s="28" t="s">
        <v>35</v>
      </c>
      <c r="F104" s="28">
        <v>1</v>
      </c>
      <c r="G104" s="7">
        <f t="shared" si="5"/>
        <v>1</v>
      </c>
      <c r="H104" s="10"/>
      <c r="I104" s="6"/>
    </row>
    <row r="105" spans="1:9" ht="16.5" outlineLevel="1" thickTop="1" thickBot="1" x14ac:dyDescent="0.3">
      <c r="A105" s="6"/>
      <c r="B105" s="8">
        <v>11</v>
      </c>
      <c r="C105" s="9" t="s">
        <v>36</v>
      </c>
      <c r="D105" s="46" t="s">
        <v>93</v>
      </c>
      <c r="E105" s="28" t="s">
        <v>35</v>
      </c>
      <c r="F105" s="28">
        <v>1</v>
      </c>
      <c r="G105" s="7">
        <f t="shared" si="5"/>
        <v>1</v>
      </c>
      <c r="H105" s="10"/>
      <c r="I105" s="6"/>
    </row>
    <row r="106" spans="1:9" ht="16.5" outlineLevel="1" thickTop="1" thickBot="1" x14ac:dyDescent="0.3">
      <c r="A106" s="6"/>
      <c r="B106" s="8">
        <v>12</v>
      </c>
      <c r="C106" s="9" t="s">
        <v>68</v>
      </c>
      <c r="D106" s="46" t="s">
        <v>167</v>
      </c>
      <c r="E106" s="28" t="s">
        <v>35</v>
      </c>
      <c r="F106" s="28">
        <v>1</v>
      </c>
      <c r="G106" s="7">
        <f t="shared" si="5"/>
        <v>1</v>
      </c>
      <c r="H106" s="10"/>
      <c r="I106" s="6"/>
    </row>
    <row r="107" spans="1:9" ht="16.5" outlineLevel="1" thickTop="1" thickBot="1" x14ac:dyDescent="0.3">
      <c r="A107" s="6"/>
      <c r="B107" s="8">
        <v>13</v>
      </c>
      <c r="C107" s="11" t="s">
        <v>52</v>
      </c>
      <c r="D107" s="46" t="s">
        <v>96</v>
      </c>
      <c r="E107" s="28" t="s">
        <v>35</v>
      </c>
      <c r="F107" s="28">
        <v>1</v>
      </c>
      <c r="G107" s="36">
        <f t="shared" si="5"/>
        <v>1</v>
      </c>
      <c r="H107" s="10"/>
      <c r="I107" s="6"/>
    </row>
    <row r="108" spans="1:9" ht="16.5" outlineLevel="1" thickTop="1" thickBot="1" x14ac:dyDescent="0.3">
      <c r="A108" s="6"/>
      <c r="B108" s="8">
        <v>14</v>
      </c>
      <c r="C108" s="9" t="s">
        <v>44</v>
      </c>
      <c r="D108" s="46" t="s">
        <v>174</v>
      </c>
      <c r="E108" s="28" t="s">
        <v>3</v>
      </c>
      <c r="F108" s="28">
        <v>1</v>
      </c>
      <c r="G108" s="7">
        <f>F108</f>
        <v>1</v>
      </c>
      <c r="H108" s="10"/>
      <c r="I108" s="6"/>
    </row>
    <row r="109" spans="1:9" ht="16.5" outlineLevel="1" thickTop="1" thickBot="1" x14ac:dyDescent="0.3">
      <c r="A109" s="6"/>
      <c r="B109" s="8">
        <v>15</v>
      </c>
      <c r="C109" s="9" t="s">
        <v>45</v>
      </c>
      <c r="D109" s="46" t="s">
        <v>175</v>
      </c>
      <c r="E109" s="28" t="s">
        <v>3</v>
      </c>
      <c r="F109" s="28">
        <v>1</v>
      </c>
      <c r="G109" s="7">
        <f t="shared" ref="G109" si="6">F109</f>
        <v>1</v>
      </c>
      <c r="H109" s="10"/>
      <c r="I109" s="6"/>
    </row>
    <row r="110" spans="1:9" ht="16.5" outlineLevel="1" thickTop="1" thickBot="1" x14ac:dyDescent="0.3">
      <c r="A110" s="6"/>
      <c r="B110" s="55" t="s">
        <v>22</v>
      </c>
      <c r="C110" s="56"/>
      <c r="D110" s="56"/>
      <c r="E110" s="56"/>
      <c r="F110" s="56"/>
      <c r="G110" s="56"/>
      <c r="H110" s="57"/>
      <c r="I110" s="6"/>
    </row>
    <row r="111" spans="1:9" ht="27" outlineLevel="1" thickTop="1" thickBot="1" x14ac:dyDescent="0.3">
      <c r="A111" s="6"/>
      <c r="B111" s="13" t="s">
        <v>20</v>
      </c>
      <c r="C111" s="13" t="s">
        <v>0</v>
      </c>
      <c r="D111" s="13" t="s">
        <v>14</v>
      </c>
      <c r="E111" s="13" t="s">
        <v>1</v>
      </c>
      <c r="F111" s="13" t="s">
        <v>2</v>
      </c>
      <c r="G111" s="7" t="s">
        <v>2</v>
      </c>
      <c r="H111" s="14" t="s">
        <v>9</v>
      </c>
      <c r="I111" s="6"/>
    </row>
    <row r="112" spans="1:9" ht="16.5" outlineLevel="1" thickTop="1" thickBot="1" x14ac:dyDescent="0.3">
      <c r="A112" s="6"/>
      <c r="B112" s="8">
        <v>1</v>
      </c>
      <c r="C112" s="9" t="s">
        <v>33</v>
      </c>
      <c r="D112" s="46" t="s">
        <v>94</v>
      </c>
      <c r="E112" s="28" t="s">
        <v>3</v>
      </c>
      <c r="F112" s="28">
        <v>2</v>
      </c>
      <c r="G112" s="7">
        <f>F112</f>
        <v>2</v>
      </c>
      <c r="H112" s="10"/>
      <c r="I112" s="6"/>
    </row>
    <row r="113" spans="1:9" s="45" customFormat="1" ht="16.5" outlineLevel="1" thickTop="1" thickBot="1" x14ac:dyDescent="0.3">
      <c r="A113" s="6"/>
      <c r="B113" s="8">
        <v>2</v>
      </c>
      <c r="C113" s="9" t="s">
        <v>100</v>
      </c>
      <c r="D113" s="46" t="s">
        <v>122</v>
      </c>
      <c r="E113" s="28" t="s">
        <v>3</v>
      </c>
      <c r="F113" s="28">
        <v>30</v>
      </c>
      <c r="G113" s="7">
        <v>30</v>
      </c>
      <c r="H113" s="10"/>
      <c r="I113" s="6"/>
    </row>
    <row r="114" spans="1:9" ht="27" outlineLevel="1" thickTop="1" thickBot="1" x14ac:dyDescent="0.3">
      <c r="A114" s="6"/>
      <c r="B114" s="8">
        <v>3</v>
      </c>
      <c r="C114" s="9" t="s">
        <v>34</v>
      </c>
      <c r="D114" s="46" t="s">
        <v>95</v>
      </c>
      <c r="E114" s="28" t="s">
        <v>3</v>
      </c>
      <c r="F114" s="28">
        <v>4</v>
      </c>
      <c r="G114" s="7">
        <v>4</v>
      </c>
      <c r="H114" s="10"/>
      <c r="I114" s="6"/>
    </row>
    <row r="115" spans="1:9" ht="16.5" outlineLevel="1" thickTop="1" thickBot="1" x14ac:dyDescent="0.3">
      <c r="A115" s="6"/>
      <c r="B115" s="59" t="s">
        <v>25</v>
      </c>
      <c r="C115" s="59"/>
      <c r="D115" s="59"/>
      <c r="E115" s="59"/>
      <c r="F115" s="59"/>
      <c r="G115" s="59"/>
      <c r="H115" s="59"/>
      <c r="I115" s="6"/>
    </row>
    <row r="116" spans="1:9" ht="16.5" outlineLevel="1" thickTop="1" thickBot="1" x14ac:dyDescent="0.3">
      <c r="A116" s="6"/>
      <c r="B116" s="13" t="s">
        <v>20</v>
      </c>
      <c r="C116" s="61" t="s">
        <v>16</v>
      </c>
      <c r="D116" s="62"/>
      <c r="E116" s="62"/>
      <c r="F116" s="63"/>
      <c r="G116" s="64" t="s">
        <v>9</v>
      </c>
      <c r="H116" s="65"/>
      <c r="I116" s="6"/>
    </row>
    <row r="117" spans="1:9" ht="16.5" outlineLevel="1" thickTop="1" thickBot="1" x14ac:dyDescent="0.3">
      <c r="A117" s="6"/>
      <c r="B117" s="8">
        <v>1</v>
      </c>
      <c r="C117" s="66" t="s">
        <v>56</v>
      </c>
      <c r="D117" s="67"/>
      <c r="E117" s="67"/>
      <c r="F117" s="68"/>
      <c r="G117" s="69"/>
      <c r="H117" s="70"/>
      <c r="I117" s="6"/>
    </row>
    <row r="118" spans="1:9" ht="16.5" outlineLevel="1" thickTop="1" thickBot="1" x14ac:dyDescent="0.3">
      <c r="A118" s="6"/>
      <c r="B118" s="8">
        <v>2</v>
      </c>
      <c r="C118" s="66" t="s">
        <v>127</v>
      </c>
      <c r="D118" s="67"/>
      <c r="E118" s="67"/>
      <c r="F118" s="68"/>
      <c r="G118" s="69"/>
      <c r="H118" s="70"/>
      <c r="I118" s="6"/>
    </row>
    <row r="119" spans="1:9" ht="16.5" thickTop="1" thickBot="1" x14ac:dyDescent="0.3">
      <c r="A119" s="6"/>
      <c r="B119" s="4"/>
      <c r="C119" s="4"/>
      <c r="D119" s="4"/>
      <c r="E119" s="4"/>
      <c r="F119" s="5"/>
      <c r="G119" s="31"/>
      <c r="H119" s="6"/>
      <c r="I119" s="6"/>
    </row>
    <row r="120" spans="1:9" ht="16.5" thickTop="1" thickBot="1" x14ac:dyDescent="0.3">
      <c r="A120" s="6"/>
      <c r="B120" s="4"/>
      <c r="C120" s="4"/>
      <c r="D120" s="4"/>
      <c r="E120" s="4"/>
      <c r="F120" s="5"/>
      <c r="G120" s="31"/>
      <c r="H120" s="6"/>
      <c r="I120" s="6"/>
    </row>
    <row r="121" spans="1:9" ht="21.75" thickTop="1" thickBot="1" x14ac:dyDescent="0.3">
      <c r="A121" s="6"/>
      <c r="B121" s="58" t="s">
        <v>46</v>
      </c>
      <c r="C121" s="58"/>
      <c r="D121" s="58"/>
      <c r="E121" s="58"/>
      <c r="F121" s="58"/>
      <c r="G121" s="58"/>
      <c r="H121" s="58"/>
      <c r="I121" s="6"/>
    </row>
    <row r="122" spans="1:9" ht="16.5" outlineLevel="1" thickTop="1" thickBot="1" x14ac:dyDescent="0.3">
      <c r="A122" s="6"/>
      <c r="B122" s="55" t="s">
        <v>21</v>
      </c>
      <c r="C122" s="56"/>
      <c r="D122" s="56"/>
      <c r="E122" s="56"/>
      <c r="F122" s="56"/>
      <c r="G122" s="56"/>
      <c r="H122" s="57"/>
      <c r="I122" s="6"/>
    </row>
    <row r="123" spans="1:9" ht="27" outlineLevel="1" thickTop="1" thickBot="1" x14ac:dyDescent="0.3">
      <c r="A123" s="6"/>
      <c r="B123" s="13" t="s">
        <v>20</v>
      </c>
      <c r="C123" s="13" t="s">
        <v>0</v>
      </c>
      <c r="D123" s="13" t="s">
        <v>14</v>
      </c>
      <c r="E123" s="13" t="s">
        <v>1</v>
      </c>
      <c r="F123" s="13" t="s">
        <v>2</v>
      </c>
      <c r="G123" s="7" t="s">
        <v>2</v>
      </c>
      <c r="H123" s="14" t="s">
        <v>9</v>
      </c>
      <c r="I123" s="6"/>
    </row>
    <row r="124" spans="1:9" ht="39.75" outlineLevel="1" thickTop="1" thickBot="1" x14ac:dyDescent="0.3">
      <c r="A124" s="6"/>
      <c r="B124" s="8">
        <v>1</v>
      </c>
      <c r="C124" s="9" t="s">
        <v>59</v>
      </c>
      <c r="D124" s="46" t="s">
        <v>165</v>
      </c>
      <c r="E124" s="28" t="s">
        <v>3</v>
      </c>
      <c r="F124" s="28">
        <v>1</v>
      </c>
      <c r="G124" s="7">
        <v>1</v>
      </c>
      <c r="H124" s="10"/>
      <c r="I124" s="6"/>
    </row>
    <row r="125" spans="1:9" ht="16.5" outlineLevel="1" thickTop="1" thickBot="1" x14ac:dyDescent="0.3">
      <c r="A125" s="6"/>
      <c r="B125" s="8">
        <v>2</v>
      </c>
      <c r="C125" s="9" t="s">
        <v>60</v>
      </c>
      <c r="D125" s="46" t="s">
        <v>104</v>
      </c>
      <c r="E125" s="28" t="s">
        <v>3</v>
      </c>
      <c r="F125" s="28">
        <v>2</v>
      </c>
      <c r="G125" s="7">
        <v>2</v>
      </c>
      <c r="H125" s="10"/>
      <c r="I125" s="6"/>
    </row>
    <row r="126" spans="1:9" ht="16.5" outlineLevel="1" thickTop="1" thickBot="1" x14ac:dyDescent="0.3">
      <c r="A126" s="6"/>
      <c r="B126" s="8">
        <v>3</v>
      </c>
      <c r="C126" s="9" t="s">
        <v>58</v>
      </c>
      <c r="D126" s="46" t="s">
        <v>109</v>
      </c>
      <c r="E126" s="28" t="s">
        <v>3</v>
      </c>
      <c r="F126" s="28">
        <v>2</v>
      </c>
      <c r="G126" s="7">
        <v>2</v>
      </c>
      <c r="H126" s="10"/>
      <c r="I126" s="6"/>
    </row>
    <row r="127" spans="1:9" ht="16.5" outlineLevel="1" thickTop="1" thickBot="1" x14ac:dyDescent="0.3">
      <c r="A127" s="6"/>
      <c r="B127" s="8">
        <v>4</v>
      </c>
      <c r="C127" s="9" t="s">
        <v>62</v>
      </c>
      <c r="D127" s="46" t="s">
        <v>105</v>
      </c>
      <c r="E127" s="28" t="s">
        <v>3</v>
      </c>
      <c r="F127" s="28">
        <v>1</v>
      </c>
      <c r="G127" s="7">
        <v>1</v>
      </c>
      <c r="H127" s="10"/>
      <c r="I127" s="6"/>
    </row>
    <row r="128" spans="1:9" ht="16.5" outlineLevel="1" thickTop="1" thickBot="1" x14ac:dyDescent="0.3">
      <c r="A128" s="6"/>
      <c r="B128" s="8">
        <v>5</v>
      </c>
      <c r="C128" s="9" t="s">
        <v>63</v>
      </c>
      <c r="D128" s="46" t="s">
        <v>106</v>
      </c>
      <c r="E128" s="28" t="s">
        <v>3</v>
      </c>
      <c r="F128" s="28">
        <v>1</v>
      </c>
      <c r="G128" s="7">
        <v>1</v>
      </c>
      <c r="H128" s="10"/>
      <c r="I128" s="6"/>
    </row>
    <row r="129" spans="1:9" ht="39.75" outlineLevel="1" thickTop="1" thickBot="1" x14ac:dyDescent="0.3">
      <c r="A129" s="6"/>
      <c r="B129" s="8">
        <v>6</v>
      </c>
      <c r="C129" s="9" t="s">
        <v>64</v>
      </c>
      <c r="D129" s="46" t="s">
        <v>110</v>
      </c>
      <c r="E129" s="28" t="s">
        <v>3</v>
      </c>
      <c r="F129" s="28">
        <v>1</v>
      </c>
      <c r="G129" s="7">
        <v>1</v>
      </c>
      <c r="H129" s="10"/>
      <c r="I129" s="6"/>
    </row>
    <row r="130" spans="1:9" s="51" customFormat="1" ht="116.25" outlineLevel="1" thickTop="1" thickBot="1" x14ac:dyDescent="0.3">
      <c r="A130" s="6"/>
      <c r="B130" s="8">
        <v>7</v>
      </c>
      <c r="C130" s="9" t="s">
        <v>87</v>
      </c>
      <c r="D130" s="46" t="s">
        <v>108</v>
      </c>
      <c r="E130" s="28" t="s">
        <v>3</v>
      </c>
      <c r="F130" s="28">
        <v>1</v>
      </c>
      <c r="G130" s="7">
        <v>1</v>
      </c>
      <c r="H130" s="10"/>
      <c r="I130" s="6"/>
    </row>
    <row r="131" spans="1:9" ht="16.5" outlineLevel="1" thickTop="1" thickBot="1" x14ac:dyDescent="0.3">
      <c r="A131" s="6"/>
      <c r="B131" s="8">
        <v>8</v>
      </c>
      <c r="C131" s="11" t="s">
        <v>71</v>
      </c>
      <c r="D131" s="46" t="s">
        <v>90</v>
      </c>
      <c r="E131" s="28" t="s">
        <v>3</v>
      </c>
      <c r="F131" s="28">
        <v>4</v>
      </c>
      <c r="G131" s="7">
        <v>4</v>
      </c>
      <c r="H131" s="10"/>
      <c r="I131" s="6"/>
    </row>
    <row r="132" spans="1:9" ht="27" outlineLevel="1" thickTop="1" thickBot="1" x14ac:dyDescent="0.3">
      <c r="A132" s="6"/>
      <c r="B132" s="8">
        <v>9</v>
      </c>
      <c r="C132" s="9" t="s">
        <v>51</v>
      </c>
      <c r="D132" s="46" t="s">
        <v>107</v>
      </c>
      <c r="E132" s="28" t="s">
        <v>3</v>
      </c>
      <c r="F132" s="28">
        <v>1</v>
      </c>
      <c r="G132" s="7">
        <v>1</v>
      </c>
      <c r="H132" s="10"/>
      <c r="I132" s="6"/>
    </row>
    <row r="133" spans="1:9" ht="16.5" outlineLevel="1" thickTop="1" thickBot="1" x14ac:dyDescent="0.3">
      <c r="A133" s="6"/>
      <c r="B133" s="8">
        <v>10</v>
      </c>
      <c r="C133" s="9" t="s">
        <v>65</v>
      </c>
      <c r="D133" s="46" t="s">
        <v>66</v>
      </c>
      <c r="E133" s="28" t="s">
        <v>3</v>
      </c>
      <c r="F133" s="28">
        <v>1</v>
      </c>
      <c r="G133" s="7">
        <v>1</v>
      </c>
      <c r="H133" s="10"/>
      <c r="I133" s="6"/>
    </row>
    <row r="134" spans="1:9" ht="16.5" outlineLevel="1" thickTop="1" thickBot="1" x14ac:dyDescent="0.3">
      <c r="A134" s="6"/>
      <c r="B134" s="8">
        <v>11</v>
      </c>
      <c r="C134" s="9" t="s">
        <v>67</v>
      </c>
      <c r="D134" s="46" t="s">
        <v>91</v>
      </c>
      <c r="E134" s="28" t="s">
        <v>35</v>
      </c>
      <c r="F134" s="28">
        <v>1</v>
      </c>
      <c r="G134" s="7">
        <f>F134*$G$124</f>
        <v>1</v>
      </c>
      <c r="H134" s="10"/>
      <c r="I134" s="6"/>
    </row>
    <row r="135" spans="1:9" s="54" customFormat="1" ht="16.5" outlineLevel="1" thickTop="1" thickBot="1" x14ac:dyDescent="0.3">
      <c r="A135" s="6"/>
      <c r="B135" s="8">
        <v>12</v>
      </c>
      <c r="C135" s="9" t="s">
        <v>166</v>
      </c>
      <c r="D135" s="39" t="s">
        <v>172</v>
      </c>
      <c r="E135" s="28" t="s">
        <v>35</v>
      </c>
      <c r="F135" s="28">
        <v>1</v>
      </c>
      <c r="G135" s="7">
        <v>1</v>
      </c>
      <c r="H135" s="10"/>
      <c r="I135" s="6"/>
    </row>
    <row r="136" spans="1:9" ht="16.5" outlineLevel="1" thickTop="1" thickBot="1" x14ac:dyDescent="0.3">
      <c r="A136" s="6"/>
      <c r="B136" s="8">
        <v>13</v>
      </c>
      <c r="C136" s="9" t="s">
        <v>61</v>
      </c>
      <c r="D136" s="46" t="s">
        <v>92</v>
      </c>
      <c r="E136" s="28" t="s">
        <v>35</v>
      </c>
      <c r="F136" s="28">
        <v>1</v>
      </c>
      <c r="G136" s="7">
        <f>F136*$G$124</f>
        <v>1</v>
      </c>
      <c r="H136" s="10"/>
      <c r="I136" s="6"/>
    </row>
    <row r="137" spans="1:9" ht="16.5" outlineLevel="1" thickTop="1" thickBot="1" x14ac:dyDescent="0.3">
      <c r="A137" s="6"/>
      <c r="B137" s="8">
        <v>14</v>
      </c>
      <c r="C137" s="9" t="s">
        <v>36</v>
      </c>
      <c r="D137" s="46" t="s">
        <v>93</v>
      </c>
      <c r="E137" s="28" t="s">
        <v>35</v>
      </c>
      <c r="F137" s="28">
        <v>1</v>
      </c>
      <c r="G137" s="7">
        <f>F137*$G$124</f>
        <v>1</v>
      </c>
      <c r="H137" s="10"/>
      <c r="I137" s="6"/>
    </row>
    <row r="138" spans="1:9" ht="16.5" outlineLevel="1" thickTop="1" thickBot="1" x14ac:dyDescent="0.3">
      <c r="A138" s="6"/>
      <c r="B138" s="8">
        <v>15</v>
      </c>
      <c r="C138" s="9" t="s">
        <v>68</v>
      </c>
      <c r="D138" s="46" t="s">
        <v>167</v>
      </c>
      <c r="E138" s="28" t="s">
        <v>35</v>
      </c>
      <c r="F138" s="28">
        <v>1</v>
      </c>
      <c r="G138" s="7">
        <f>F138*$G$124</f>
        <v>1</v>
      </c>
      <c r="H138" s="10"/>
      <c r="I138" s="6"/>
    </row>
    <row r="139" spans="1:9" ht="16.5" outlineLevel="1" thickTop="1" thickBot="1" x14ac:dyDescent="0.3">
      <c r="A139" s="6"/>
      <c r="B139" s="8">
        <v>16</v>
      </c>
      <c r="C139" s="9" t="s">
        <v>69</v>
      </c>
      <c r="D139" s="46" t="s">
        <v>101</v>
      </c>
      <c r="E139" s="28" t="s">
        <v>35</v>
      </c>
      <c r="F139" s="28">
        <v>1</v>
      </c>
      <c r="G139" s="7">
        <v>1</v>
      </c>
      <c r="H139" s="10"/>
      <c r="I139" s="6"/>
    </row>
    <row r="140" spans="1:9" ht="39.75" outlineLevel="1" thickTop="1" thickBot="1" x14ac:dyDescent="0.3">
      <c r="A140" s="6"/>
      <c r="B140" s="8">
        <v>17</v>
      </c>
      <c r="C140" s="9" t="s">
        <v>82</v>
      </c>
      <c r="D140" s="47" t="s">
        <v>180</v>
      </c>
      <c r="E140" s="28" t="s">
        <v>35</v>
      </c>
      <c r="F140" s="28">
        <v>1</v>
      </c>
      <c r="G140" s="7">
        <v>1</v>
      </c>
      <c r="H140" s="10"/>
      <c r="I140" s="6"/>
    </row>
    <row r="141" spans="1:9" ht="27" outlineLevel="1" thickTop="1" thickBot="1" x14ac:dyDescent="0.3">
      <c r="A141" s="6"/>
      <c r="B141" s="8">
        <v>18</v>
      </c>
      <c r="C141" s="9" t="s">
        <v>83</v>
      </c>
      <c r="D141" s="46" t="s">
        <v>169</v>
      </c>
      <c r="E141" s="28" t="s">
        <v>35</v>
      </c>
      <c r="F141" s="28">
        <v>1</v>
      </c>
      <c r="G141" s="7">
        <v>1</v>
      </c>
      <c r="H141" s="10"/>
      <c r="I141" s="6"/>
    </row>
    <row r="142" spans="1:9" s="51" customFormat="1" ht="16.5" outlineLevel="1" thickTop="1" thickBot="1" x14ac:dyDescent="0.3">
      <c r="A142" s="6"/>
      <c r="B142" s="8">
        <v>19</v>
      </c>
      <c r="C142" s="11" t="s">
        <v>81</v>
      </c>
      <c r="D142" s="46" t="s">
        <v>102</v>
      </c>
      <c r="E142" s="28" t="s">
        <v>35</v>
      </c>
      <c r="F142" s="28">
        <v>1</v>
      </c>
      <c r="G142" s="7">
        <v>1</v>
      </c>
      <c r="H142" s="10"/>
      <c r="I142" s="6"/>
    </row>
    <row r="143" spans="1:9" s="51" customFormat="1" ht="16.5" outlineLevel="1" thickTop="1" thickBot="1" x14ac:dyDescent="0.3">
      <c r="A143" s="6"/>
      <c r="B143" s="8">
        <v>20</v>
      </c>
      <c r="C143" s="53" t="s">
        <v>170</v>
      </c>
      <c r="D143" s="53" t="s">
        <v>171</v>
      </c>
      <c r="E143" s="29" t="s">
        <v>35</v>
      </c>
      <c r="F143" s="29">
        <v>1</v>
      </c>
      <c r="G143" s="7">
        <v>1</v>
      </c>
      <c r="H143" s="10"/>
      <c r="I143" s="6"/>
    </row>
    <row r="144" spans="1:9" ht="27" outlineLevel="1" thickTop="1" thickBot="1" x14ac:dyDescent="0.3">
      <c r="A144" s="6"/>
      <c r="B144" s="8">
        <v>21</v>
      </c>
      <c r="C144" s="11" t="s">
        <v>176</v>
      </c>
      <c r="D144" s="46" t="s">
        <v>177</v>
      </c>
      <c r="E144" s="28" t="s">
        <v>35</v>
      </c>
      <c r="F144" s="28">
        <v>1</v>
      </c>
      <c r="G144" s="36">
        <v>1</v>
      </c>
      <c r="H144" s="10"/>
      <c r="I144" s="6"/>
    </row>
    <row r="145" spans="1:9" ht="16.5" outlineLevel="1" thickTop="1" thickBot="1" x14ac:dyDescent="0.3">
      <c r="A145" s="6"/>
      <c r="B145" s="55" t="s">
        <v>22</v>
      </c>
      <c r="C145" s="56"/>
      <c r="D145" s="56"/>
      <c r="E145" s="56"/>
      <c r="F145" s="56"/>
      <c r="G145" s="56"/>
      <c r="H145" s="57"/>
      <c r="I145" s="6"/>
    </row>
    <row r="146" spans="1:9" ht="27" outlineLevel="1" thickTop="1" thickBot="1" x14ac:dyDescent="0.3">
      <c r="A146" s="6"/>
      <c r="B146" s="13" t="s">
        <v>20</v>
      </c>
      <c r="C146" s="13" t="s">
        <v>0</v>
      </c>
      <c r="D146" s="13" t="s">
        <v>14</v>
      </c>
      <c r="E146" s="13" t="s">
        <v>1</v>
      </c>
      <c r="F146" s="13" t="s">
        <v>2</v>
      </c>
      <c r="G146" s="7" t="s">
        <v>2</v>
      </c>
      <c r="H146" s="14" t="s">
        <v>9</v>
      </c>
      <c r="I146" s="6"/>
    </row>
    <row r="147" spans="1:9" ht="16.5" outlineLevel="1" thickTop="1" thickBot="1" x14ac:dyDescent="0.3">
      <c r="A147" s="6"/>
      <c r="B147" s="8">
        <v>1</v>
      </c>
      <c r="C147" s="9" t="s">
        <v>33</v>
      </c>
      <c r="D147" s="46" t="s">
        <v>94</v>
      </c>
      <c r="E147" s="28" t="s">
        <v>3</v>
      </c>
      <c r="F147" s="28">
        <v>1</v>
      </c>
      <c r="G147" s="7">
        <f t="shared" ref="G147" si="7">F147*$G$124</f>
        <v>1</v>
      </c>
      <c r="H147" s="10"/>
      <c r="I147" s="6"/>
    </row>
    <row r="148" spans="1:9" ht="27" outlineLevel="1" thickTop="1" thickBot="1" x14ac:dyDescent="0.3">
      <c r="A148" s="6"/>
      <c r="B148" s="8">
        <v>2</v>
      </c>
      <c r="C148" s="11" t="s">
        <v>34</v>
      </c>
      <c r="D148" s="46" t="s">
        <v>95</v>
      </c>
      <c r="E148" s="28" t="s">
        <v>3</v>
      </c>
      <c r="F148" s="28">
        <v>3</v>
      </c>
      <c r="G148" s="7">
        <v>3</v>
      </c>
      <c r="H148" s="10"/>
      <c r="I148" s="6"/>
    </row>
    <row r="149" spans="1:9" ht="16.5" outlineLevel="1" thickTop="1" thickBot="1" x14ac:dyDescent="0.3">
      <c r="A149" s="6"/>
      <c r="B149" s="59" t="s">
        <v>26</v>
      </c>
      <c r="C149" s="59"/>
      <c r="D149" s="59"/>
      <c r="E149" s="59"/>
      <c r="F149" s="59"/>
      <c r="G149" s="59"/>
      <c r="H149" s="59"/>
      <c r="I149" s="6"/>
    </row>
    <row r="150" spans="1:9" ht="16.5" outlineLevel="1" thickTop="1" thickBot="1" x14ac:dyDescent="0.3">
      <c r="A150" s="6"/>
      <c r="B150" s="13" t="s">
        <v>20</v>
      </c>
      <c r="C150" s="61" t="s">
        <v>16</v>
      </c>
      <c r="D150" s="62"/>
      <c r="E150" s="62"/>
      <c r="F150" s="63"/>
      <c r="G150" s="64" t="s">
        <v>9</v>
      </c>
      <c r="H150" s="65"/>
      <c r="I150" s="6"/>
    </row>
    <row r="151" spans="1:9" ht="16.5" outlineLevel="1" thickTop="1" thickBot="1" x14ac:dyDescent="0.3">
      <c r="A151" s="6"/>
      <c r="B151" s="38">
        <v>1</v>
      </c>
      <c r="C151" s="66" t="s">
        <v>56</v>
      </c>
      <c r="D151" s="67"/>
      <c r="E151" s="67"/>
      <c r="F151" s="68"/>
      <c r="G151" s="69"/>
      <c r="H151" s="70"/>
      <c r="I151" s="6"/>
    </row>
    <row r="152" spans="1:9" ht="16.5" outlineLevel="1" thickTop="1" thickBot="1" x14ac:dyDescent="0.3">
      <c r="A152" s="6"/>
      <c r="B152" s="38">
        <v>2</v>
      </c>
      <c r="C152" s="66" t="s">
        <v>89</v>
      </c>
      <c r="D152" s="67"/>
      <c r="E152" s="67"/>
      <c r="F152" s="68"/>
      <c r="G152" s="69"/>
      <c r="H152" s="70"/>
      <c r="I152" s="6"/>
    </row>
    <row r="153" spans="1:9" ht="16.5" outlineLevel="1" thickTop="1" thickBot="1" x14ac:dyDescent="0.3">
      <c r="A153" s="6"/>
      <c r="B153" s="4"/>
      <c r="C153" s="4"/>
      <c r="D153" s="4"/>
      <c r="E153" s="4"/>
      <c r="F153" s="5"/>
      <c r="G153" s="31"/>
      <c r="H153" s="6"/>
      <c r="I153" s="6"/>
    </row>
    <row r="154" spans="1:9" ht="16.5" thickTop="1" thickBot="1" x14ac:dyDescent="0.3">
      <c r="A154" s="6"/>
      <c r="B154" s="4"/>
      <c r="C154" s="4"/>
      <c r="D154" s="4"/>
      <c r="E154" s="4"/>
      <c r="F154" s="5"/>
      <c r="G154" s="31"/>
      <c r="H154" s="6"/>
      <c r="I154" s="6"/>
    </row>
    <row r="155" spans="1:9" ht="16.5" thickTop="1" thickBot="1" x14ac:dyDescent="0.3">
      <c r="A155" s="6"/>
      <c r="B155" s="4"/>
      <c r="C155" s="4"/>
      <c r="D155" s="4"/>
      <c r="E155" s="4"/>
      <c r="F155" s="5"/>
      <c r="G155" s="31"/>
      <c r="H155" s="6"/>
      <c r="I155" s="6"/>
    </row>
    <row r="156" spans="1:9" ht="21.75" thickTop="1" thickBot="1" x14ac:dyDescent="0.3">
      <c r="A156" s="6"/>
      <c r="B156" s="58" t="s">
        <v>47</v>
      </c>
      <c r="C156" s="58"/>
      <c r="D156" s="58"/>
      <c r="E156" s="58"/>
      <c r="F156" s="58"/>
      <c r="G156" s="58"/>
      <c r="H156" s="58"/>
      <c r="I156" s="6"/>
    </row>
    <row r="157" spans="1:9" ht="16.5" outlineLevel="1" thickTop="1" thickBot="1" x14ac:dyDescent="0.3">
      <c r="A157" s="6"/>
      <c r="B157" s="55" t="s">
        <v>21</v>
      </c>
      <c r="C157" s="56"/>
      <c r="D157" s="56"/>
      <c r="E157" s="56"/>
      <c r="F157" s="56"/>
      <c r="G157" s="56"/>
      <c r="H157" s="57"/>
      <c r="I157" s="6"/>
    </row>
    <row r="158" spans="1:9" ht="27" outlineLevel="1" thickTop="1" thickBot="1" x14ac:dyDescent="0.3">
      <c r="A158" s="6"/>
      <c r="B158" s="13" t="s">
        <v>20</v>
      </c>
      <c r="C158" s="13" t="s">
        <v>0</v>
      </c>
      <c r="D158" s="13" t="s">
        <v>14</v>
      </c>
      <c r="E158" s="13" t="s">
        <v>1</v>
      </c>
      <c r="F158" s="13" t="s">
        <v>2</v>
      </c>
      <c r="G158" s="7" t="s">
        <v>2</v>
      </c>
      <c r="H158" s="14" t="s">
        <v>9</v>
      </c>
      <c r="I158" s="6"/>
    </row>
    <row r="159" spans="1:9" ht="39.75" outlineLevel="1" thickTop="1" thickBot="1" x14ac:dyDescent="0.3">
      <c r="A159" s="6"/>
      <c r="B159" s="8">
        <v>1</v>
      </c>
      <c r="C159" s="9" t="s">
        <v>59</v>
      </c>
      <c r="D159" s="46" t="s">
        <v>165</v>
      </c>
      <c r="E159" s="28" t="s">
        <v>3</v>
      </c>
      <c r="F159" s="28">
        <v>1</v>
      </c>
      <c r="G159" s="7">
        <f t="shared" ref="G159:G171" si="8">F159</f>
        <v>1</v>
      </c>
      <c r="H159" s="10"/>
      <c r="I159" s="6"/>
    </row>
    <row r="160" spans="1:9" ht="16.5" outlineLevel="1" thickTop="1" thickBot="1" x14ac:dyDescent="0.3">
      <c r="A160" s="6"/>
      <c r="B160" s="8">
        <v>2</v>
      </c>
      <c r="C160" s="9" t="s">
        <v>60</v>
      </c>
      <c r="D160" s="46" t="s">
        <v>104</v>
      </c>
      <c r="E160" s="28" t="s">
        <v>3</v>
      </c>
      <c r="F160" s="28">
        <v>2</v>
      </c>
      <c r="G160" s="7">
        <f t="shared" si="8"/>
        <v>2</v>
      </c>
      <c r="H160" s="10"/>
      <c r="I160" s="6"/>
    </row>
    <row r="161" spans="1:9" ht="16.5" outlineLevel="1" thickTop="1" thickBot="1" x14ac:dyDescent="0.3">
      <c r="A161" s="6"/>
      <c r="B161" s="8">
        <v>3</v>
      </c>
      <c r="C161" s="9" t="s">
        <v>58</v>
      </c>
      <c r="D161" s="46" t="s">
        <v>109</v>
      </c>
      <c r="E161" s="28" t="s">
        <v>3</v>
      </c>
      <c r="F161" s="28">
        <v>2</v>
      </c>
      <c r="G161" s="7">
        <v>2</v>
      </c>
      <c r="H161" s="10"/>
      <c r="I161" s="6"/>
    </row>
    <row r="162" spans="1:9" ht="16.5" outlineLevel="1" thickTop="1" thickBot="1" x14ac:dyDescent="0.3">
      <c r="A162" s="6"/>
      <c r="B162" s="8">
        <v>4</v>
      </c>
      <c r="C162" s="9" t="s">
        <v>62</v>
      </c>
      <c r="D162" s="46" t="s">
        <v>105</v>
      </c>
      <c r="E162" s="28" t="s">
        <v>3</v>
      </c>
      <c r="F162" s="28">
        <v>1</v>
      </c>
      <c r="G162" s="7">
        <f t="shared" si="8"/>
        <v>1</v>
      </c>
      <c r="H162" s="10"/>
      <c r="I162" s="6"/>
    </row>
    <row r="163" spans="1:9" ht="16.5" outlineLevel="1" thickTop="1" thickBot="1" x14ac:dyDescent="0.3">
      <c r="A163" s="6"/>
      <c r="B163" s="8">
        <v>5</v>
      </c>
      <c r="C163" s="9" t="s">
        <v>63</v>
      </c>
      <c r="D163" s="46" t="s">
        <v>106</v>
      </c>
      <c r="E163" s="28" t="s">
        <v>3</v>
      </c>
      <c r="F163" s="28">
        <v>1</v>
      </c>
      <c r="G163" s="7">
        <f t="shared" si="8"/>
        <v>1</v>
      </c>
      <c r="H163" s="10"/>
      <c r="I163" s="6"/>
    </row>
    <row r="164" spans="1:9" ht="16.5" outlineLevel="1" thickTop="1" thickBot="1" x14ac:dyDescent="0.3">
      <c r="A164" s="6"/>
      <c r="B164" s="8">
        <v>6</v>
      </c>
      <c r="C164" s="9" t="s">
        <v>71</v>
      </c>
      <c r="D164" s="46" t="s">
        <v>90</v>
      </c>
      <c r="E164" s="28" t="s">
        <v>3</v>
      </c>
      <c r="F164" s="28">
        <v>4</v>
      </c>
      <c r="G164" s="7">
        <v>4</v>
      </c>
      <c r="H164" s="10"/>
      <c r="I164" s="6"/>
    </row>
    <row r="165" spans="1:9" ht="27" outlineLevel="1" thickTop="1" thickBot="1" x14ac:dyDescent="0.3">
      <c r="A165" s="6"/>
      <c r="B165" s="8">
        <v>7</v>
      </c>
      <c r="C165" s="9" t="s">
        <v>51</v>
      </c>
      <c r="D165" s="46" t="s">
        <v>107</v>
      </c>
      <c r="E165" s="28" t="s">
        <v>3</v>
      </c>
      <c r="F165" s="28">
        <v>1</v>
      </c>
      <c r="G165" s="7">
        <f t="shared" si="8"/>
        <v>1</v>
      </c>
      <c r="H165" s="10"/>
      <c r="I165" s="6"/>
    </row>
    <row r="166" spans="1:9" ht="16.5" outlineLevel="1" thickTop="1" thickBot="1" x14ac:dyDescent="0.3">
      <c r="A166" s="6"/>
      <c r="B166" s="8">
        <v>8</v>
      </c>
      <c r="C166" s="11" t="s">
        <v>65</v>
      </c>
      <c r="D166" s="46" t="s">
        <v>66</v>
      </c>
      <c r="E166" s="28" t="s">
        <v>3</v>
      </c>
      <c r="F166" s="28">
        <v>1</v>
      </c>
      <c r="G166" s="7">
        <f t="shared" si="8"/>
        <v>1</v>
      </c>
      <c r="H166" s="10"/>
      <c r="I166" s="6"/>
    </row>
    <row r="167" spans="1:9" ht="16.5" outlineLevel="1" thickTop="1" thickBot="1" x14ac:dyDescent="0.3">
      <c r="A167" s="6"/>
      <c r="B167" s="8">
        <v>9</v>
      </c>
      <c r="C167" s="9" t="s">
        <v>67</v>
      </c>
      <c r="D167" s="46" t="s">
        <v>91</v>
      </c>
      <c r="E167" s="28" t="s">
        <v>35</v>
      </c>
      <c r="F167" s="28">
        <v>1</v>
      </c>
      <c r="G167" s="7">
        <f t="shared" si="8"/>
        <v>1</v>
      </c>
      <c r="H167" s="10"/>
      <c r="I167" s="6"/>
    </row>
    <row r="168" spans="1:9" ht="16.5" outlineLevel="1" thickTop="1" thickBot="1" x14ac:dyDescent="0.3">
      <c r="A168" s="6"/>
      <c r="B168" s="8">
        <v>10</v>
      </c>
      <c r="C168" s="9" t="s">
        <v>61</v>
      </c>
      <c r="D168" s="46" t="s">
        <v>92</v>
      </c>
      <c r="E168" s="28" t="s">
        <v>35</v>
      </c>
      <c r="F168" s="28">
        <v>1</v>
      </c>
      <c r="G168" s="7">
        <f t="shared" si="8"/>
        <v>1</v>
      </c>
      <c r="H168" s="10"/>
      <c r="I168" s="6"/>
    </row>
    <row r="169" spans="1:9" ht="16.5" outlineLevel="1" thickTop="1" thickBot="1" x14ac:dyDescent="0.3">
      <c r="A169" s="6"/>
      <c r="B169" s="8">
        <v>11</v>
      </c>
      <c r="C169" s="9" t="s">
        <v>36</v>
      </c>
      <c r="D169" s="46" t="s">
        <v>93</v>
      </c>
      <c r="E169" s="28" t="s">
        <v>35</v>
      </c>
      <c r="F169" s="28">
        <v>1</v>
      </c>
      <c r="G169" s="7">
        <f t="shared" si="8"/>
        <v>1</v>
      </c>
      <c r="H169" s="10"/>
      <c r="I169" s="6"/>
    </row>
    <row r="170" spans="1:9" ht="16.5" outlineLevel="1" thickTop="1" thickBot="1" x14ac:dyDescent="0.3">
      <c r="A170" s="6"/>
      <c r="B170" s="8">
        <v>12</v>
      </c>
      <c r="C170" s="9" t="s">
        <v>68</v>
      </c>
      <c r="D170" s="48" t="s">
        <v>167</v>
      </c>
      <c r="E170" s="28" t="s">
        <v>35</v>
      </c>
      <c r="F170" s="28">
        <v>1</v>
      </c>
      <c r="G170" s="7">
        <f t="shared" si="8"/>
        <v>1</v>
      </c>
      <c r="H170" s="10"/>
      <c r="I170" s="6"/>
    </row>
    <row r="171" spans="1:9" ht="16.5" outlineLevel="1" thickTop="1" thickBot="1" x14ac:dyDescent="0.3">
      <c r="A171" s="6"/>
      <c r="B171" s="8">
        <v>13</v>
      </c>
      <c r="C171" s="11" t="s">
        <v>52</v>
      </c>
      <c r="D171" s="46" t="s">
        <v>96</v>
      </c>
      <c r="E171" s="28" t="s">
        <v>35</v>
      </c>
      <c r="F171" s="28">
        <v>1</v>
      </c>
      <c r="G171" s="36">
        <f t="shared" si="8"/>
        <v>1</v>
      </c>
      <c r="H171" s="10"/>
      <c r="I171" s="6"/>
    </row>
    <row r="172" spans="1:9" ht="27" outlineLevel="1" thickTop="1" thickBot="1" x14ac:dyDescent="0.3">
      <c r="A172" s="6"/>
      <c r="B172" s="8">
        <v>14</v>
      </c>
      <c r="C172" s="46" t="s">
        <v>48</v>
      </c>
      <c r="D172" s="48" t="s">
        <v>111</v>
      </c>
      <c r="E172" s="28" t="s">
        <v>3</v>
      </c>
      <c r="F172" s="28">
        <v>1</v>
      </c>
      <c r="G172" s="36">
        <f t="shared" ref="G172" si="9">F172</f>
        <v>1</v>
      </c>
      <c r="H172" s="10"/>
      <c r="I172" s="6"/>
    </row>
    <row r="173" spans="1:9" ht="16.5" outlineLevel="1" thickTop="1" thickBot="1" x14ac:dyDescent="0.3">
      <c r="A173" s="6"/>
      <c r="B173" s="8">
        <v>15</v>
      </c>
      <c r="C173" s="9" t="s">
        <v>74</v>
      </c>
      <c r="D173" s="46" t="s">
        <v>128</v>
      </c>
      <c r="E173" s="28" t="s">
        <v>3</v>
      </c>
      <c r="F173" s="28">
        <v>1</v>
      </c>
      <c r="G173" s="7">
        <f>F173</f>
        <v>1</v>
      </c>
      <c r="H173" s="10"/>
      <c r="I173" s="6"/>
    </row>
    <row r="174" spans="1:9" ht="16.5" outlineLevel="1" thickTop="1" thickBot="1" x14ac:dyDescent="0.3">
      <c r="A174" s="6"/>
      <c r="B174" s="55" t="s">
        <v>22</v>
      </c>
      <c r="C174" s="56"/>
      <c r="D174" s="56"/>
      <c r="E174" s="56"/>
      <c r="F174" s="56"/>
      <c r="G174" s="56"/>
      <c r="H174" s="57"/>
      <c r="I174" s="6"/>
    </row>
    <row r="175" spans="1:9" ht="27" outlineLevel="1" thickTop="1" thickBot="1" x14ac:dyDescent="0.3">
      <c r="A175" s="6"/>
      <c r="B175" s="13" t="s">
        <v>20</v>
      </c>
      <c r="C175" s="13" t="s">
        <v>0</v>
      </c>
      <c r="D175" s="13" t="s">
        <v>14</v>
      </c>
      <c r="E175" s="13" t="s">
        <v>1</v>
      </c>
      <c r="F175" s="13" t="s">
        <v>2</v>
      </c>
      <c r="G175" s="7" t="s">
        <v>2</v>
      </c>
      <c r="H175" s="14" t="s">
        <v>9</v>
      </c>
      <c r="I175" s="6"/>
    </row>
    <row r="176" spans="1:9" ht="16.5" outlineLevel="1" thickTop="1" thickBot="1" x14ac:dyDescent="0.3">
      <c r="A176" s="6"/>
      <c r="B176" s="8">
        <v>1</v>
      </c>
      <c r="C176" s="11" t="s">
        <v>33</v>
      </c>
      <c r="D176" s="46" t="s">
        <v>94</v>
      </c>
      <c r="E176" s="8" t="s">
        <v>3</v>
      </c>
      <c r="F176" s="28">
        <v>1</v>
      </c>
      <c r="G176" s="36">
        <f>F176</f>
        <v>1</v>
      </c>
      <c r="H176" s="14"/>
      <c r="I176" s="6"/>
    </row>
    <row r="177" spans="1:9" ht="27" outlineLevel="1" thickTop="1" thickBot="1" x14ac:dyDescent="0.3">
      <c r="A177" s="6"/>
      <c r="B177" s="8">
        <v>2</v>
      </c>
      <c r="C177" s="11" t="s">
        <v>37</v>
      </c>
      <c r="D177" s="46" t="s">
        <v>95</v>
      </c>
      <c r="E177" s="8" t="s">
        <v>38</v>
      </c>
      <c r="F177" s="28">
        <v>1</v>
      </c>
      <c r="G177" s="36">
        <f>F177</f>
        <v>1</v>
      </c>
      <c r="H177" s="14"/>
      <c r="I177" s="6"/>
    </row>
    <row r="178" spans="1:9" ht="16.5" outlineLevel="1" thickTop="1" thickBot="1" x14ac:dyDescent="0.3">
      <c r="A178" s="6"/>
      <c r="B178" s="59" t="s">
        <v>27</v>
      </c>
      <c r="C178" s="59"/>
      <c r="D178" s="59"/>
      <c r="E178" s="59"/>
      <c r="F178" s="59"/>
      <c r="G178" s="59"/>
      <c r="H178" s="59"/>
      <c r="I178" s="6"/>
    </row>
    <row r="179" spans="1:9" ht="16.5" outlineLevel="1" thickTop="1" thickBot="1" x14ac:dyDescent="0.3">
      <c r="A179" s="6"/>
      <c r="B179" s="13" t="s">
        <v>20</v>
      </c>
      <c r="C179" s="61" t="s">
        <v>16</v>
      </c>
      <c r="D179" s="62"/>
      <c r="E179" s="62"/>
      <c r="F179" s="63"/>
      <c r="G179" s="64" t="s">
        <v>9</v>
      </c>
      <c r="H179" s="65"/>
      <c r="I179" s="6"/>
    </row>
    <row r="180" spans="1:9" ht="16.5" outlineLevel="1" thickTop="1" thickBot="1" x14ac:dyDescent="0.3">
      <c r="A180" s="6"/>
      <c r="B180" s="8">
        <v>1</v>
      </c>
      <c r="C180" s="66" t="s">
        <v>127</v>
      </c>
      <c r="D180" s="67"/>
      <c r="E180" s="67"/>
      <c r="F180" s="68"/>
      <c r="G180" s="69"/>
      <c r="H180" s="70"/>
      <c r="I180" s="6"/>
    </row>
    <row r="181" spans="1:9" ht="16.5" outlineLevel="1" thickTop="1" thickBot="1" x14ac:dyDescent="0.3">
      <c r="A181" s="6"/>
      <c r="B181" s="8">
        <v>2</v>
      </c>
      <c r="C181" s="66" t="s">
        <v>56</v>
      </c>
      <c r="D181" s="67"/>
      <c r="E181" s="67"/>
      <c r="F181" s="68"/>
      <c r="G181" s="69"/>
      <c r="H181" s="70"/>
      <c r="I181" s="6"/>
    </row>
    <row r="182" spans="1:9" ht="16.5" outlineLevel="1" thickTop="1" thickBot="1" x14ac:dyDescent="0.3">
      <c r="A182" s="6"/>
      <c r="B182" s="4"/>
      <c r="C182" s="4"/>
      <c r="D182" s="4"/>
      <c r="E182" s="4"/>
      <c r="F182" s="5"/>
      <c r="G182" s="31"/>
      <c r="H182" s="6"/>
      <c r="I182" s="6"/>
    </row>
    <row r="183" spans="1:9" ht="16.5" thickTop="1" thickBot="1" x14ac:dyDescent="0.3">
      <c r="A183" s="6"/>
      <c r="B183" s="4"/>
      <c r="C183" s="4"/>
      <c r="D183" s="4"/>
      <c r="E183" s="4"/>
      <c r="F183" s="5"/>
      <c r="G183" s="31"/>
      <c r="H183" s="6"/>
      <c r="I183" s="6"/>
    </row>
    <row r="184" spans="1:9" ht="16.5" thickTop="1" thickBot="1" x14ac:dyDescent="0.3">
      <c r="A184" s="6"/>
      <c r="B184" s="4"/>
      <c r="C184" s="4"/>
      <c r="D184" s="4"/>
      <c r="E184" s="4"/>
      <c r="F184" s="5"/>
      <c r="G184" s="31"/>
      <c r="H184" s="6"/>
      <c r="I184" s="6"/>
    </row>
    <row r="185" spans="1:9" ht="21.75" thickTop="1" thickBot="1" x14ac:dyDescent="0.3">
      <c r="A185" s="6"/>
      <c r="B185" s="58" t="s">
        <v>49</v>
      </c>
      <c r="C185" s="58"/>
      <c r="D185" s="58"/>
      <c r="E185" s="58"/>
      <c r="F185" s="58"/>
      <c r="G185" s="58"/>
      <c r="H185" s="58"/>
      <c r="I185" s="6"/>
    </row>
    <row r="186" spans="1:9" ht="16.5" outlineLevel="1" thickTop="1" thickBot="1" x14ac:dyDescent="0.3">
      <c r="A186" s="6"/>
      <c r="B186" s="55" t="s">
        <v>29</v>
      </c>
      <c r="C186" s="56"/>
      <c r="D186" s="56"/>
      <c r="E186" s="56"/>
      <c r="F186" s="56"/>
      <c r="G186" s="56"/>
      <c r="H186" s="57"/>
      <c r="I186" s="6"/>
    </row>
    <row r="187" spans="1:9" ht="27" outlineLevel="1" thickTop="1" thickBot="1" x14ac:dyDescent="0.3">
      <c r="A187" s="6"/>
      <c r="B187" s="13" t="s">
        <v>20</v>
      </c>
      <c r="C187" s="13" t="s">
        <v>0</v>
      </c>
      <c r="D187" s="13" t="s">
        <v>14</v>
      </c>
      <c r="E187" s="13" t="s">
        <v>1</v>
      </c>
      <c r="F187" s="13" t="s">
        <v>2</v>
      </c>
      <c r="G187" s="7" t="s">
        <v>2</v>
      </c>
      <c r="H187" s="14" t="s">
        <v>9</v>
      </c>
      <c r="I187" s="6"/>
    </row>
    <row r="188" spans="1:9" ht="180" outlineLevel="1" thickTop="1" thickBot="1" x14ac:dyDescent="0.3">
      <c r="A188" s="6"/>
      <c r="B188" s="8">
        <v>1</v>
      </c>
      <c r="C188" s="11" t="s">
        <v>50</v>
      </c>
      <c r="D188" s="49" t="s">
        <v>112</v>
      </c>
      <c r="E188" s="28" t="s">
        <v>3</v>
      </c>
      <c r="F188" s="28">
        <v>1</v>
      </c>
      <c r="G188" s="7">
        <f>F188</f>
        <v>1</v>
      </c>
      <c r="H188" s="10"/>
      <c r="I188" s="6"/>
    </row>
    <row r="189" spans="1:9" ht="16.5" outlineLevel="1" thickTop="1" thickBot="1" x14ac:dyDescent="0.3">
      <c r="A189" s="6"/>
      <c r="B189" s="8">
        <v>2</v>
      </c>
      <c r="C189" s="9" t="s">
        <v>60</v>
      </c>
      <c r="D189" s="46" t="s">
        <v>104</v>
      </c>
      <c r="E189" s="28" t="s">
        <v>3</v>
      </c>
      <c r="F189" s="28">
        <v>1</v>
      </c>
      <c r="G189" s="7">
        <f t="shared" ref="G189:G194" si="10">F189</f>
        <v>1</v>
      </c>
      <c r="H189" s="10"/>
      <c r="I189" s="6"/>
    </row>
    <row r="190" spans="1:9" ht="16.5" outlineLevel="1" thickTop="1" thickBot="1" x14ac:dyDescent="0.3">
      <c r="A190" s="6"/>
      <c r="B190" s="8">
        <v>3</v>
      </c>
      <c r="C190" s="9" t="s">
        <v>58</v>
      </c>
      <c r="D190" s="46" t="s">
        <v>113</v>
      </c>
      <c r="E190" s="28" t="s">
        <v>3</v>
      </c>
      <c r="F190" s="28">
        <v>1</v>
      </c>
      <c r="G190" s="7">
        <f t="shared" si="10"/>
        <v>1</v>
      </c>
      <c r="H190" s="10"/>
      <c r="I190" s="6"/>
    </row>
    <row r="191" spans="1:9" ht="16.5" outlineLevel="1" thickTop="1" thickBot="1" x14ac:dyDescent="0.3">
      <c r="A191" s="6"/>
      <c r="B191" s="8">
        <v>4</v>
      </c>
      <c r="C191" s="9" t="s">
        <v>62</v>
      </c>
      <c r="D191" s="46" t="s">
        <v>105</v>
      </c>
      <c r="E191" s="28" t="s">
        <v>3</v>
      </c>
      <c r="F191" s="28">
        <v>1</v>
      </c>
      <c r="G191" s="7">
        <f t="shared" si="10"/>
        <v>1</v>
      </c>
      <c r="H191" s="10"/>
      <c r="I191" s="6"/>
    </row>
    <row r="192" spans="1:9" ht="16.5" outlineLevel="1" thickTop="1" thickBot="1" x14ac:dyDescent="0.3">
      <c r="A192" s="6"/>
      <c r="B192" s="8">
        <v>5</v>
      </c>
      <c r="C192" s="9" t="s">
        <v>63</v>
      </c>
      <c r="D192" s="46" t="s">
        <v>106</v>
      </c>
      <c r="E192" s="28" t="s">
        <v>3</v>
      </c>
      <c r="F192" s="28">
        <v>1</v>
      </c>
      <c r="G192" s="7">
        <f t="shared" si="10"/>
        <v>1</v>
      </c>
      <c r="H192" s="10"/>
      <c r="I192" s="6"/>
    </row>
    <row r="193" spans="1:9" ht="39.75" outlineLevel="1" thickTop="1" thickBot="1" x14ac:dyDescent="0.3">
      <c r="A193" s="6"/>
      <c r="B193" s="8">
        <v>6</v>
      </c>
      <c r="C193" s="9" t="s">
        <v>64</v>
      </c>
      <c r="D193" s="46" t="s">
        <v>110</v>
      </c>
      <c r="E193" s="28" t="s">
        <v>3</v>
      </c>
      <c r="F193" s="28">
        <v>1</v>
      </c>
      <c r="G193" s="7">
        <f t="shared" si="10"/>
        <v>1</v>
      </c>
      <c r="H193" s="10"/>
      <c r="I193" s="6"/>
    </row>
    <row r="194" spans="1:9" ht="27" outlineLevel="1" thickTop="1" thickBot="1" x14ac:dyDescent="0.3">
      <c r="A194" s="6"/>
      <c r="B194" s="8">
        <v>7</v>
      </c>
      <c r="C194" s="11" t="s">
        <v>51</v>
      </c>
      <c r="D194" s="46" t="s">
        <v>114</v>
      </c>
      <c r="E194" s="28" t="s">
        <v>3</v>
      </c>
      <c r="F194" s="28">
        <v>1</v>
      </c>
      <c r="G194" s="7">
        <f t="shared" si="10"/>
        <v>1</v>
      </c>
      <c r="H194" s="10"/>
      <c r="I194" s="6"/>
    </row>
    <row r="195" spans="1:9" ht="16.5" outlineLevel="1" thickTop="1" thickBot="1" x14ac:dyDescent="0.3">
      <c r="A195" s="6"/>
      <c r="B195" s="8">
        <v>8</v>
      </c>
      <c r="C195" s="11" t="s">
        <v>71</v>
      </c>
      <c r="D195" s="46" t="s">
        <v>98</v>
      </c>
      <c r="E195" s="28" t="s">
        <v>3</v>
      </c>
      <c r="F195" s="28">
        <v>3</v>
      </c>
      <c r="G195" s="7">
        <f>F195</f>
        <v>3</v>
      </c>
      <c r="H195" s="10"/>
      <c r="I195" s="6"/>
    </row>
    <row r="196" spans="1:9" ht="16.5" outlineLevel="1" thickTop="1" thickBot="1" x14ac:dyDescent="0.3">
      <c r="A196" s="6"/>
      <c r="B196" s="8">
        <v>9</v>
      </c>
      <c r="C196" s="9" t="s">
        <v>65</v>
      </c>
      <c r="D196" s="46" t="s">
        <v>66</v>
      </c>
      <c r="E196" s="28" t="s">
        <v>3</v>
      </c>
      <c r="F196" s="28">
        <v>1</v>
      </c>
      <c r="G196" s="7">
        <f>F196</f>
        <v>1</v>
      </c>
      <c r="H196" s="10"/>
      <c r="I196" s="6"/>
    </row>
    <row r="197" spans="1:9" ht="16.5" outlineLevel="1" thickTop="1" thickBot="1" x14ac:dyDescent="0.3">
      <c r="A197" s="6"/>
      <c r="B197" s="8">
        <v>10</v>
      </c>
      <c r="C197" s="11" t="s">
        <v>77</v>
      </c>
      <c r="D197" s="46" t="s">
        <v>103</v>
      </c>
      <c r="E197" s="28" t="s">
        <v>35</v>
      </c>
      <c r="F197" s="28">
        <v>1</v>
      </c>
      <c r="G197" s="7">
        <f>F197</f>
        <v>1</v>
      </c>
      <c r="H197" s="10"/>
      <c r="I197" s="6"/>
    </row>
    <row r="198" spans="1:9" ht="39.75" outlineLevel="1" thickTop="1" thickBot="1" x14ac:dyDescent="0.3">
      <c r="A198" s="6"/>
      <c r="B198" s="8">
        <v>11</v>
      </c>
      <c r="C198" s="11" t="s">
        <v>76</v>
      </c>
      <c r="D198" s="46" t="s">
        <v>115</v>
      </c>
      <c r="E198" s="28" t="s">
        <v>3</v>
      </c>
      <c r="F198" s="28">
        <v>1</v>
      </c>
      <c r="G198" s="7">
        <f t="shared" ref="G198:G200" si="11">F198</f>
        <v>1</v>
      </c>
      <c r="H198" s="10"/>
      <c r="I198" s="6"/>
    </row>
    <row r="199" spans="1:9" ht="39.75" outlineLevel="1" thickTop="1" thickBot="1" x14ac:dyDescent="0.3">
      <c r="A199" s="6"/>
      <c r="B199" s="8">
        <v>12</v>
      </c>
      <c r="C199" s="11" t="s">
        <v>78</v>
      </c>
      <c r="D199" s="46" t="s">
        <v>116</v>
      </c>
      <c r="E199" s="28" t="s">
        <v>3</v>
      </c>
      <c r="F199" s="28">
        <v>2</v>
      </c>
      <c r="G199" s="7">
        <f t="shared" si="11"/>
        <v>2</v>
      </c>
      <c r="H199" s="10"/>
      <c r="I199" s="6"/>
    </row>
    <row r="200" spans="1:9" ht="39.75" outlineLevel="1" thickTop="1" thickBot="1" x14ac:dyDescent="0.3">
      <c r="A200" s="6"/>
      <c r="B200" s="8">
        <v>13</v>
      </c>
      <c r="C200" s="11" t="s">
        <v>79</v>
      </c>
      <c r="D200" s="46" t="s">
        <v>115</v>
      </c>
      <c r="E200" s="28" t="s">
        <v>3</v>
      </c>
      <c r="F200" s="28">
        <v>1</v>
      </c>
      <c r="G200" s="7">
        <f t="shared" si="11"/>
        <v>1</v>
      </c>
      <c r="H200" s="10"/>
      <c r="I200" s="6"/>
    </row>
    <row r="201" spans="1:9" ht="16.5" outlineLevel="1" thickTop="1" thickBot="1" x14ac:dyDescent="0.3">
      <c r="A201" s="6"/>
      <c r="B201" s="55" t="s">
        <v>54</v>
      </c>
      <c r="C201" s="56"/>
      <c r="D201" s="56"/>
      <c r="E201" s="56"/>
      <c r="F201" s="56"/>
      <c r="G201" s="56"/>
      <c r="H201" s="57"/>
      <c r="I201" s="6"/>
    </row>
    <row r="202" spans="1:9" ht="27" outlineLevel="1" thickTop="1" thickBot="1" x14ac:dyDescent="0.3">
      <c r="A202" s="6"/>
      <c r="B202" s="13" t="s">
        <v>20</v>
      </c>
      <c r="C202" s="13" t="s">
        <v>32</v>
      </c>
      <c r="D202" s="13" t="s">
        <v>31</v>
      </c>
      <c r="E202" s="13" t="s">
        <v>1</v>
      </c>
      <c r="F202" s="13" t="s">
        <v>2</v>
      </c>
      <c r="G202" s="7" t="s">
        <v>2</v>
      </c>
      <c r="H202" s="14" t="s">
        <v>9</v>
      </c>
      <c r="I202" s="6"/>
    </row>
    <row r="203" spans="1:9" ht="16.5" outlineLevel="1" thickTop="1" thickBot="1" x14ac:dyDescent="0.3">
      <c r="A203" s="6"/>
      <c r="B203" s="8"/>
      <c r="C203" s="11"/>
      <c r="D203" s="11"/>
      <c r="E203" s="8"/>
      <c r="F203" s="28"/>
      <c r="G203" s="7"/>
      <c r="H203" s="10"/>
      <c r="I203" s="6"/>
    </row>
    <row r="204" spans="1:9" ht="16.5" outlineLevel="1" thickTop="1" thickBot="1" x14ac:dyDescent="0.3">
      <c r="A204" s="6"/>
      <c r="B204" s="55" t="s">
        <v>22</v>
      </c>
      <c r="C204" s="56"/>
      <c r="D204" s="56"/>
      <c r="E204" s="56"/>
      <c r="F204" s="56"/>
      <c r="G204" s="56"/>
      <c r="H204" s="57"/>
      <c r="I204" s="6"/>
    </row>
    <row r="205" spans="1:9" ht="27" outlineLevel="1" thickTop="1" thickBot="1" x14ac:dyDescent="0.3">
      <c r="A205" s="6"/>
      <c r="B205" s="13" t="s">
        <v>20</v>
      </c>
      <c r="C205" s="13" t="s">
        <v>0</v>
      </c>
      <c r="D205" s="13" t="s">
        <v>14</v>
      </c>
      <c r="E205" s="13" t="s">
        <v>1</v>
      </c>
      <c r="F205" s="13" t="s">
        <v>2</v>
      </c>
      <c r="G205" s="7" t="s">
        <v>2</v>
      </c>
      <c r="H205" s="14" t="s">
        <v>9</v>
      </c>
      <c r="I205" s="6"/>
    </row>
    <row r="206" spans="1:9" ht="16.5" outlineLevel="1" thickTop="1" thickBot="1" x14ac:dyDescent="0.3">
      <c r="A206" s="6"/>
      <c r="B206" s="8">
        <v>1</v>
      </c>
      <c r="C206" s="9" t="s">
        <v>33</v>
      </c>
      <c r="D206" s="46" t="s">
        <v>94</v>
      </c>
      <c r="E206" s="28" t="s">
        <v>3</v>
      </c>
      <c r="F206" s="28">
        <v>1</v>
      </c>
      <c r="G206" s="7">
        <f>F206</f>
        <v>1</v>
      </c>
      <c r="H206" s="10"/>
      <c r="I206" s="6"/>
    </row>
    <row r="207" spans="1:9" ht="27" outlineLevel="1" thickTop="1" thickBot="1" x14ac:dyDescent="0.3">
      <c r="A207" s="6"/>
      <c r="B207" s="8">
        <v>2</v>
      </c>
      <c r="C207" s="9" t="s">
        <v>34</v>
      </c>
      <c r="D207" s="46" t="s">
        <v>95</v>
      </c>
      <c r="E207" s="28" t="s">
        <v>3</v>
      </c>
      <c r="F207" s="28">
        <v>1</v>
      </c>
      <c r="G207" s="7">
        <f>F207</f>
        <v>1</v>
      </c>
      <c r="H207" s="10"/>
      <c r="I207" s="6"/>
    </row>
    <row r="208" spans="1:9" ht="16.5" outlineLevel="1" thickTop="1" thickBot="1" x14ac:dyDescent="0.3">
      <c r="A208" s="6"/>
      <c r="B208" s="59" t="s">
        <v>28</v>
      </c>
      <c r="C208" s="59"/>
      <c r="D208" s="59"/>
      <c r="E208" s="59"/>
      <c r="F208" s="59"/>
      <c r="G208" s="59"/>
      <c r="H208" s="59"/>
      <c r="I208" s="6"/>
    </row>
    <row r="209" spans="1:9" ht="16.5" outlineLevel="1" thickTop="1" thickBot="1" x14ac:dyDescent="0.3">
      <c r="A209" s="6"/>
      <c r="B209" s="13" t="s">
        <v>20</v>
      </c>
      <c r="C209" s="61" t="s">
        <v>16</v>
      </c>
      <c r="D209" s="62"/>
      <c r="E209" s="62"/>
      <c r="F209" s="63"/>
      <c r="G209" s="64" t="s">
        <v>9</v>
      </c>
      <c r="H209" s="65"/>
      <c r="I209" s="6"/>
    </row>
    <row r="210" spans="1:9" ht="16.5" outlineLevel="1" thickTop="1" thickBot="1" x14ac:dyDescent="0.3">
      <c r="A210" s="6"/>
      <c r="B210" s="37">
        <v>2</v>
      </c>
      <c r="C210" s="66" t="s">
        <v>75</v>
      </c>
      <c r="D210" s="67"/>
      <c r="E210" s="67"/>
      <c r="F210" s="68"/>
      <c r="G210" s="69"/>
      <c r="H210" s="70"/>
      <c r="I210" s="6"/>
    </row>
    <row r="211" spans="1:9" ht="12.6" customHeight="1" outlineLevel="1" thickTop="1" thickBot="1" x14ac:dyDescent="0.3">
      <c r="A211" s="6"/>
      <c r="B211" s="37">
        <v>3</v>
      </c>
      <c r="C211" s="66" t="s">
        <v>80</v>
      </c>
      <c r="D211" s="67"/>
      <c r="E211" s="67"/>
      <c r="F211" s="68"/>
      <c r="G211" s="69"/>
      <c r="H211" s="70"/>
      <c r="I211" s="6"/>
    </row>
    <row r="212" spans="1:9" ht="16.5" outlineLevel="1" thickTop="1" thickBot="1" x14ac:dyDescent="0.3">
      <c r="A212" s="6"/>
      <c r="B212" s="4"/>
      <c r="C212" s="4"/>
      <c r="D212" s="4"/>
      <c r="E212" s="4"/>
      <c r="F212" s="5"/>
      <c r="G212" s="31"/>
      <c r="H212" s="6"/>
      <c r="I212" s="6"/>
    </row>
    <row r="213" spans="1:9" ht="16.5" thickTop="1" thickBot="1" x14ac:dyDescent="0.3">
      <c r="A213" s="6"/>
      <c r="B213" s="4"/>
      <c r="C213" s="4"/>
      <c r="D213" s="4"/>
      <c r="E213" s="4"/>
      <c r="F213" s="5"/>
      <c r="G213" s="31"/>
      <c r="H213" s="6"/>
      <c r="I213" s="6"/>
    </row>
    <row r="214" spans="1:9" ht="16.5" thickTop="1" thickBot="1" x14ac:dyDescent="0.3">
      <c r="A214" s="6"/>
      <c r="B214" s="4"/>
      <c r="C214" s="4"/>
      <c r="D214" s="4"/>
      <c r="E214" s="4"/>
      <c r="F214" s="5"/>
      <c r="G214" s="31"/>
      <c r="H214" s="6"/>
      <c r="I214" s="6"/>
    </row>
    <row r="215" spans="1:9" ht="17.25" thickTop="1" thickBot="1" x14ac:dyDescent="0.3">
      <c r="A215" s="6"/>
      <c r="B215" s="60" t="s">
        <v>30</v>
      </c>
      <c r="C215" s="60"/>
      <c r="D215" s="60"/>
      <c r="E215" s="60"/>
      <c r="F215" s="60"/>
      <c r="G215" s="60"/>
      <c r="H215" s="60"/>
      <c r="I215" s="6"/>
    </row>
    <row r="216" spans="1:9" ht="27" outlineLevel="1" thickTop="1" thickBot="1" x14ac:dyDescent="0.3">
      <c r="A216" s="6"/>
      <c r="B216" s="13" t="s">
        <v>20</v>
      </c>
      <c r="C216" s="13" t="s">
        <v>0</v>
      </c>
      <c r="D216" s="13" t="s">
        <v>14</v>
      </c>
      <c r="E216" s="13" t="s">
        <v>1</v>
      </c>
      <c r="F216" s="13" t="s">
        <v>2</v>
      </c>
      <c r="G216" s="7" t="s">
        <v>2</v>
      </c>
      <c r="H216" s="14" t="s">
        <v>9</v>
      </c>
      <c r="I216" s="6"/>
    </row>
    <row r="217" spans="1:9" ht="16.5" outlineLevel="1" thickTop="1" thickBot="1" x14ac:dyDescent="0.3">
      <c r="A217" s="6"/>
      <c r="B217" s="8">
        <v>1</v>
      </c>
      <c r="C217" s="11" t="s">
        <v>43</v>
      </c>
      <c r="D217" s="11" t="s">
        <v>123</v>
      </c>
      <c r="E217" s="28" t="s">
        <v>3</v>
      </c>
      <c r="F217" s="28">
        <v>1</v>
      </c>
      <c r="G217" s="7">
        <v>18</v>
      </c>
      <c r="H217" s="10"/>
      <c r="I217" s="6"/>
    </row>
    <row r="218" spans="1:9" ht="39.75" outlineLevel="1" thickTop="1" thickBot="1" x14ac:dyDescent="0.3">
      <c r="A218" s="6"/>
      <c r="B218" s="8">
        <v>2</v>
      </c>
      <c r="C218" s="11" t="s">
        <v>124</v>
      </c>
      <c r="D218" s="11" t="s">
        <v>125</v>
      </c>
      <c r="E218" s="28" t="s">
        <v>70</v>
      </c>
      <c r="F218" s="28">
        <v>1</v>
      </c>
      <c r="G218" s="7">
        <v>3</v>
      </c>
      <c r="H218" s="10"/>
      <c r="I218" s="6"/>
    </row>
    <row r="219" spans="1:9" ht="16.5" outlineLevel="1" thickTop="1" thickBot="1" x14ac:dyDescent="0.3">
      <c r="A219" s="6"/>
      <c r="B219" s="8">
        <v>3</v>
      </c>
      <c r="C219" s="11" t="s">
        <v>126</v>
      </c>
      <c r="D219" s="11" t="s">
        <v>125</v>
      </c>
      <c r="E219" s="28" t="s">
        <v>3</v>
      </c>
      <c r="F219" s="28">
        <v>1</v>
      </c>
      <c r="G219" s="7">
        <v>8</v>
      </c>
      <c r="H219" s="10"/>
      <c r="I219" s="6"/>
    </row>
    <row r="220" spans="1:9" ht="16.5" outlineLevel="1" thickTop="1" thickBot="1" x14ac:dyDescent="0.3">
      <c r="A220" s="6"/>
      <c r="B220" s="8">
        <v>4</v>
      </c>
      <c r="C220" s="16" t="s">
        <v>39</v>
      </c>
      <c r="D220" s="11" t="s">
        <v>125</v>
      </c>
      <c r="E220" s="29" t="s">
        <v>3</v>
      </c>
      <c r="F220" s="29">
        <v>100</v>
      </c>
      <c r="G220" s="7">
        <f t="shared" ref="G220:G221" si="12">F220</f>
        <v>100</v>
      </c>
      <c r="H220" s="15"/>
      <c r="I220" s="6"/>
    </row>
    <row r="221" spans="1:9" ht="16.5" outlineLevel="1" thickTop="1" thickBot="1" x14ac:dyDescent="0.3">
      <c r="A221" s="6"/>
      <c r="B221" s="8">
        <v>5</v>
      </c>
      <c r="C221" s="11" t="s">
        <v>40</v>
      </c>
      <c r="D221" s="46" t="s">
        <v>99</v>
      </c>
      <c r="E221" s="28" t="s">
        <v>3</v>
      </c>
      <c r="F221" s="28">
        <v>1</v>
      </c>
      <c r="G221" s="7">
        <f t="shared" si="12"/>
        <v>1</v>
      </c>
      <c r="H221" s="10"/>
      <c r="I221" s="6"/>
    </row>
    <row r="222" spans="1:9" ht="16.5" outlineLevel="1" thickTop="1" thickBot="1" x14ac:dyDescent="0.3">
      <c r="A222" s="6"/>
      <c r="B222" s="19"/>
      <c r="C222" s="19"/>
      <c r="D222" s="19"/>
      <c r="E222" s="4"/>
      <c r="F222" s="5"/>
      <c r="G222" s="31"/>
      <c r="H222" s="6"/>
      <c r="I222" s="6"/>
    </row>
    <row r="223" spans="1:9" ht="16.5" thickTop="1" thickBot="1" x14ac:dyDescent="0.3">
      <c r="A223" s="23"/>
      <c r="B223" s="24"/>
      <c r="C223" s="24"/>
      <c r="D223" s="24"/>
      <c r="E223" s="25"/>
      <c r="F223" s="30"/>
      <c r="G223" s="52"/>
      <c r="H223" s="26"/>
      <c r="I223" s="27"/>
    </row>
    <row r="224" spans="1:9" ht="17.25" thickTop="1" thickBot="1" x14ac:dyDescent="0.3">
      <c r="A224" s="6"/>
      <c r="B224" s="60" t="s">
        <v>129</v>
      </c>
      <c r="C224" s="60"/>
      <c r="D224" s="60"/>
      <c r="E224" s="60"/>
      <c r="F224" s="60"/>
      <c r="G224" s="60"/>
      <c r="H224" s="60"/>
      <c r="I224" s="6"/>
    </row>
    <row r="225" spans="1:9" ht="27" thickTop="1" thickBot="1" x14ac:dyDescent="0.3">
      <c r="A225" s="6"/>
      <c r="B225" s="13" t="s">
        <v>20</v>
      </c>
      <c r="C225" s="13" t="s">
        <v>0</v>
      </c>
      <c r="D225" s="13" t="s">
        <v>14</v>
      </c>
      <c r="E225" s="13" t="s">
        <v>1</v>
      </c>
      <c r="F225" s="13" t="s">
        <v>2</v>
      </c>
      <c r="G225" s="7" t="s">
        <v>2</v>
      </c>
      <c r="H225" s="7" t="s">
        <v>9</v>
      </c>
      <c r="I225" s="6"/>
    </row>
    <row r="226" spans="1:9" ht="16.5" thickTop="1" thickBot="1" x14ac:dyDescent="0.3">
      <c r="A226" s="6"/>
      <c r="B226" s="18">
        <v>1</v>
      </c>
      <c r="C226" s="17" t="s">
        <v>130</v>
      </c>
      <c r="D226" s="53" t="s">
        <v>131</v>
      </c>
      <c r="E226" s="29" t="s">
        <v>3</v>
      </c>
      <c r="F226" s="29">
        <v>1</v>
      </c>
      <c r="G226" s="7">
        <v>18</v>
      </c>
      <c r="H226" s="10"/>
      <c r="I226" s="6"/>
    </row>
    <row r="227" spans="1:9" ht="16.5" thickTop="1" thickBot="1" x14ac:dyDescent="0.3">
      <c r="A227" s="6"/>
      <c r="B227" s="18">
        <v>2</v>
      </c>
      <c r="C227" s="17" t="s">
        <v>86</v>
      </c>
      <c r="D227" s="53" t="s">
        <v>125</v>
      </c>
      <c r="E227" s="29" t="s">
        <v>3</v>
      </c>
      <c r="F227" s="29">
        <v>1</v>
      </c>
      <c r="G227" s="7">
        <v>2</v>
      </c>
      <c r="H227" s="10"/>
      <c r="I227" s="6"/>
    </row>
    <row r="228" spans="1:9" ht="16.5" thickTop="1" thickBot="1" x14ac:dyDescent="0.3">
      <c r="A228" s="6"/>
      <c r="B228" s="18">
        <v>3</v>
      </c>
      <c r="C228" s="17" t="s">
        <v>132</v>
      </c>
      <c r="D228" s="53" t="s">
        <v>133</v>
      </c>
      <c r="E228" s="29" t="s">
        <v>3</v>
      </c>
      <c r="F228" s="29">
        <v>1</v>
      </c>
      <c r="G228" s="7">
        <v>18</v>
      </c>
      <c r="H228" s="10"/>
      <c r="I228" s="6"/>
    </row>
    <row r="229" spans="1:9" ht="27" thickTop="1" thickBot="1" x14ac:dyDescent="0.3">
      <c r="A229" s="6"/>
      <c r="B229" s="18">
        <v>4</v>
      </c>
      <c r="C229" s="17" t="s">
        <v>134</v>
      </c>
      <c r="D229" s="53" t="s">
        <v>135</v>
      </c>
      <c r="E229" s="29" t="s">
        <v>3</v>
      </c>
      <c r="F229" s="29">
        <v>1</v>
      </c>
      <c r="G229" s="7">
        <v>18</v>
      </c>
      <c r="H229" s="10"/>
      <c r="I229" s="6"/>
    </row>
    <row r="230" spans="1:9" ht="27" thickTop="1" thickBot="1" x14ac:dyDescent="0.3">
      <c r="A230" s="6"/>
      <c r="B230" s="18">
        <v>5</v>
      </c>
      <c r="C230" s="17" t="s">
        <v>136</v>
      </c>
      <c r="D230" s="53" t="s">
        <v>135</v>
      </c>
      <c r="E230" s="29" t="s">
        <v>3</v>
      </c>
      <c r="F230" s="29">
        <v>1</v>
      </c>
      <c r="G230" s="7">
        <v>18</v>
      </c>
      <c r="H230" s="10"/>
      <c r="I230" s="6"/>
    </row>
    <row r="231" spans="1:9" ht="27" thickTop="1" thickBot="1" x14ac:dyDescent="0.3">
      <c r="A231" s="6"/>
      <c r="B231" s="18">
        <v>6</v>
      </c>
      <c r="C231" s="17" t="s">
        <v>137</v>
      </c>
      <c r="D231" s="53" t="s">
        <v>135</v>
      </c>
      <c r="E231" s="29" t="s">
        <v>3</v>
      </c>
      <c r="F231" s="29">
        <v>1</v>
      </c>
      <c r="G231" s="7">
        <v>18</v>
      </c>
      <c r="H231" s="10"/>
      <c r="I231" s="6"/>
    </row>
    <row r="232" spans="1:9" ht="27" thickTop="1" thickBot="1" x14ac:dyDescent="0.3">
      <c r="A232" s="6"/>
      <c r="B232" s="18">
        <v>7</v>
      </c>
      <c r="C232" s="17" t="s">
        <v>138</v>
      </c>
      <c r="D232" s="53" t="s">
        <v>135</v>
      </c>
      <c r="E232" s="29" t="s">
        <v>3</v>
      </c>
      <c r="F232" s="29">
        <v>1</v>
      </c>
      <c r="G232" s="7">
        <v>18</v>
      </c>
      <c r="H232" s="10"/>
      <c r="I232" s="6"/>
    </row>
    <row r="233" spans="1:9" ht="39.75" thickTop="1" thickBot="1" x14ac:dyDescent="0.3">
      <c r="A233" s="6"/>
      <c r="B233" s="18">
        <v>8</v>
      </c>
      <c r="C233" s="17" t="s">
        <v>139</v>
      </c>
      <c r="D233" s="53" t="s">
        <v>135</v>
      </c>
      <c r="E233" s="29" t="s">
        <v>3</v>
      </c>
      <c r="F233" s="29">
        <v>1</v>
      </c>
      <c r="G233" s="7">
        <v>18</v>
      </c>
      <c r="H233" s="10"/>
      <c r="I233" s="6"/>
    </row>
    <row r="234" spans="1:9" ht="27" thickTop="1" thickBot="1" x14ac:dyDescent="0.3">
      <c r="A234" s="6"/>
      <c r="B234" s="18">
        <v>9</v>
      </c>
      <c r="C234" s="17" t="s">
        <v>84</v>
      </c>
      <c r="D234" s="53" t="s">
        <v>135</v>
      </c>
      <c r="E234" s="29" t="s">
        <v>3</v>
      </c>
      <c r="F234" s="29">
        <v>1</v>
      </c>
      <c r="G234" s="7">
        <v>18</v>
      </c>
      <c r="H234" s="10"/>
      <c r="I234" s="6"/>
    </row>
    <row r="235" spans="1:9" ht="16.5" thickTop="1" thickBot="1" x14ac:dyDescent="0.3">
      <c r="A235" s="6"/>
      <c r="B235" s="18">
        <v>10</v>
      </c>
      <c r="C235" s="17" t="s">
        <v>85</v>
      </c>
      <c r="D235" s="53" t="s">
        <v>140</v>
      </c>
      <c r="E235" s="29" t="s">
        <v>3</v>
      </c>
      <c r="F235" s="29">
        <v>1</v>
      </c>
      <c r="G235" s="7">
        <v>18</v>
      </c>
      <c r="H235" s="10"/>
      <c r="I235" s="6"/>
    </row>
    <row r="236" spans="1:9" ht="16.5" thickTop="1" thickBot="1" x14ac:dyDescent="0.3">
      <c r="A236" s="6"/>
      <c r="B236" s="19"/>
      <c r="C236" s="19"/>
      <c r="D236" s="19"/>
      <c r="E236" s="4"/>
      <c r="F236" s="5"/>
      <c r="G236" s="31"/>
      <c r="H236" s="6"/>
      <c r="I236" s="6"/>
    </row>
    <row r="237" spans="1:9" ht="16.5" thickTop="1" thickBot="1" x14ac:dyDescent="0.3">
      <c r="A237" s="23"/>
      <c r="B237" s="24"/>
      <c r="C237" s="24"/>
      <c r="D237" s="24"/>
      <c r="E237" s="25"/>
      <c r="F237" s="30"/>
      <c r="G237" s="52"/>
      <c r="H237" s="26"/>
      <c r="I237" s="27"/>
    </row>
    <row r="238" spans="1:9" ht="16.5" thickTop="1" thickBot="1" x14ac:dyDescent="0.3">
      <c r="A238" s="23"/>
      <c r="B238" s="24"/>
      <c r="C238" s="24"/>
      <c r="D238" s="24"/>
      <c r="E238" s="25"/>
      <c r="F238" s="30"/>
      <c r="G238" s="52"/>
      <c r="H238" s="26"/>
      <c r="I238" s="27"/>
    </row>
    <row r="239" spans="1:9" ht="17.25" thickTop="1" thickBot="1" x14ac:dyDescent="0.3">
      <c r="A239" s="6"/>
      <c r="B239" s="60" t="s">
        <v>141</v>
      </c>
      <c r="C239" s="60"/>
      <c r="D239" s="60"/>
      <c r="E239" s="60"/>
      <c r="F239" s="60"/>
      <c r="G239" s="60"/>
      <c r="H239" s="60"/>
      <c r="I239" s="6"/>
    </row>
    <row r="240" spans="1:9" ht="27" thickTop="1" thickBot="1" x14ac:dyDescent="0.3">
      <c r="A240" s="6"/>
      <c r="B240" s="13" t="s">
        <v>20</v>
      </c>
      <c r="C240" s="13" t="s">
        <v>0</v>
      </c>
      <c r="D240" s="13" t="s">
        <v>14</v>
      </c>
      <c r="E240" s="13" t="s">
        <v>1</v>
      </c>
      <c r="F240" s="13" t="s">
        <v>2</v>
      </c>
      <c r="G240" s="7" t="s">
        <v>2</v>
      </c>
      <c r="H240" s="7" t="s">
        <v>9</v>
      </c>
      <c r="I240" s="6"/>
    </row>
    <row r="241" spans="1:9" ht="52.5" thickTop="1" thickBot="1" x14ac:dyDescent="0.3">
      <c r="A241" s="6"/>
      <c r="B241" s="18">
        <v>1</v>
      </c>
      <c r="C241" s="17" t="s">
        <v>142</v>
      </c>
      <c r="D241" s="53" t="s">
        <v>143</v>
      </c>
      <c r="E241" s="29" t="s">
        <v>3</v>
      </c>
      <c r="F241" s="29">
        <v>1</v>
      </c>
      <c r="G241" s="7">
        <v>1</v>
      </c>
      <c r="H241" s="10"/>
      <c r="I241" s="6"/>
    </row>
    <row r="242" spans="1:9" ht="65.25" thickTop="1" thickBot="1" x14ac:dyDescent="0.3">
      <c r="A242" s="6"/>
      <c r="B242" s="18">
        <v>2</v>
      </c>
      <c r="C242" s="17" t="s">
        <v>144</v>
      </c>
      <c r="D242" s="53" t="s">
        <v>145</v>
      </c>
      <c r="E242" s="29" t="s">
        <v>3</v>
      </c>
      <c r="F242" s="29">
        <v>1</v>
      </c>
      <c r="G242" s="7">
        <v>1</v>
      </c>
      <c r="H242" s="10"/>
      <c r="I242" s="6"/>
    </row>
    <row r="243" spans="1:9" ht="65.25" thickTop="1" thickBot="1" x14ac:dyDescent="0.3">
      <c r="A243" s="6"/>
      <c r="B243" s="18">
        <v>3</v>
      </c>
      <c r="C243" s="17" t="s">
        <v>146</v>
      </c>
      <c r="D243" s="53" t="s">
        <v>147</v>
      </c>
      <c r="E243" s="29" t="s">
        <v>3</v>
      </c>
      <c r="F243" s="29">
        <v>1</v>
      </c>
      <c r="G243" s="7">
        <v>1</v>
      </c>
      <c r="H243" s="10"/>
      <c r="I243" s="6"/>
    </row>
    <row r="244" spans="1:9" ht="52.5" thickTop="1" thickBot="1" x14ac:dyDescent="0.3">
      <c r="A244" s="6"/>
      <c r="B244" s="18">
        <v>4</v>
      </c>
      <c r="C244" s="17" t="s">
        <v>148</v>
      </c>
      <c r="D244" s="53" t="s">
        <v>149</v>
      </c>
      <c r="E244" s="29" t="s">
        <v>3</v>
      </c>
      <c r="F244" s="29">
        <v>1</v>
      </c>
      <c r="G244" s="7">
        <v>1</v>
      </c>
      <c r="H244" s="10"/>
      <c r="I244" s="6"/>
    </row>
    <row r="245" spans="1:9" ht="52.5" thickTop="1" thickBot="1" x14ac:dyDescent="0.3">
      <c r="A245" s="6"/>
      <c r="B245" s="18">
        <v>5</v>
      </c>
      <c r="C245" s="17" t="s">
        <v>150</v>
      </c>
      <c r="D245" s="53" t="s">
        <v>151</v>
      </c>
      <c r="E245" s="29" t="s">
        <v>3</v>
      </c>
      <c r="F245" s="29">
        <v>1</v>
      </c>
      <c r="G245" s="7">
        <v>1</v>
      </c>
      <c r="H245" s="10"/>
      <c r="I245" s="6"/>
    </row>
    <row r="246" spans="1:9" ht="65.25" thickTop="1" thickBot="1" x14ac:dyDescent="0.3">
      <c r="A246" s="6"/>
      <c r="B246" s="18">
        <v>6</v>
      </c>
      <c r="C246" s="17" t="s">
        <v>152</v>
      </c>
      <c r="D246" s="53" t="s">
        <v>153</v>
      </c>
      <c r="E246" s="29" t="s">
        <v>3</v>
      </c>
      <c r="F246" s="29">
        <v>1</v>
      </c>
      <c r="G246" s="7">
        <v>1</v>
      </c>
      <c r="H246" s="10"/>
      <c r="I246" s="6"/>
    </row>
    <row r="247" spans="1:9" ht="52.5" thickTop="1" thickBot="1" x14ac:dyDescent="0.3">
      <c r="A247" s="6"/>
      <c r="B247" s="18">
        <v>7</v>
      </c>
      <c r="C247" s="17" t="s">
        <v>154</v>
      </c>
      <c r="D247" s="53" t="s">
        <v>155</v>
      </c>
      <c r="E247" s="29" t="s">
        <v>3</v>
      </c>
      <c r="F247" s="29">
        <v>1</v>
      </c>
      <c r="G247" s="7">
        <v>1</v>
      </c>
      <c r="H247" s="10"/>
      <c r="I247" s="6"/>
    </row>
    <row r="248" spans="1:9" ht="52.5" thickTop="1" thickBot="1" x14ac:dyDescent="0.3">
      <c r="A248" s="6"/>
      <c r="B248" s="18">
        <v>8</v>
      </c>
      <c r="C248" s="17" t="s">
        <v>156</v>
      </c>
      <c r="D248" s="53" t="s">
        <v>157</v>
      </c>
      <c r="E248" s="29" t="s">
        <v>3</v>
      </c>
      <c r="F248" s="29">
        <v>1</v>
      </c>
      <c r="G248" s="7">
        <v>1</v>
      </c>
      <c r="H248" s="10"/>
      <c r="I248" s="6"/>
    </row>
    <row r="249" spans="1:9" ht="52.5" thickTop="1" thickBot="1" x14ac:dyDescent="0.3">
      <c r="A249" s="6"/>
      <c r="B249" s="18">
        <v>9</v>
      </c>
      <c r="C249" s="17" t="s">
        <v>158</v>
      </c>
      <c r="D249" s="53" t="s">
        <v>159</v>
      </c>
      <c r="E249" s="29" t="s">
        <v>3</v>
      </c>
      <c r="F249" s="29">
        <v>1</v>
      </c>
      <c r="G249" s="7">
        <v>1</v>
      </c>
      <c r="H249" s="10"/>
      <c r="I249" s="6"/>
    </row>
    <row r="250" spans="1:9" ht="15.75" thickTop="1" x14ac:dyDescent="0.25"/>
  </sheetData>
  <mergeCells count="91">
    <mergeCell ref="B224:H224"/>
    <mergeCell ref="B239:H239"/>
    <mergeCell ref="B85:H85"/>
    <mergeCell ref="B55:H55"/>
    <mergeCell ref="B48:H48"/>
    <mergeCell ref="C49:F49"/>
    <mergeCell ref="G49:H49"/>
    <mergeCell ref="G50:H50"/>
    <mergeCell ref="G51:H51"/>
    <mergeCell ref="C51:F51"/>
    <mergeCell ref="C152:F152"/>
    <mergeCell ref="G152:H152"/>
    <mergeCell ref="C88:F88"/>
    <mergeCell ref="G88:H88"/>
    <mergeCell ref="B115:H115"/>
    <mergeCell ref="C150:F150"/>
    <mergeCell ref="B45:H45"/>
    <mergeCell ref="B41:H41"/>
    <mergeCell ref="D12:H12"/>
    <mergeCell ref="B16:H16"/>
    <mergeCell ref="B10:C10"/>
    <mergeCell ref="B17:H17"/>
    <mergeCell ref="B38:H38"/>
    <mergeCell ref="D11:H11"/>
    <mergeCell ref="B12:C12"/>
    <mergeCell ref="B6:C6"/>
    <mergeCell ref="D6:H6"/>
    <mergeCell ref="B8:C8"/>
    <mergeCell ref="D8:H8"/>
    <mergeCell ref="B7:C7"/>
    <mergeCell ref="D7:H7"/>
    <mergeCell ref="B2:C2"/>
    <mergeCell ref="D2:H2"/>
    <mergeCell ref="B3:C3"/>
    <mergeCell ref="D3:H3"/>
    <mergeCell ref="B5:C5"/>
    <mergeCell ref="D5:H5"/>
    <mergeCell ref="B4:C4"/>
    <mergeCell ref="D4:H4"/>
    <mergeCell ref="B9:C9"/>
    <mergeCell ref="D9:H9"/>
    <mergeCell ref="B149:H149"/>
    <mergeCell ref="C50:F50"/>
    <mergeCell ref="B52:H52"/>
    <mergeCell ref="C86:F86"/>
    <mergeCell ref="B56:H56"/>
    <mergeCell ref="B73:H73"/>
    <mergeCell ref="G86:H86"/>
    <mergeCell ref="B76:H76"/>
    <mergeCell ref="B82:H82"/>
    <mergeCell ref="C117:F117"/>
    <mergeCell ref="G117:H117"/>
    <mergeCell ref="B121:H121"/>
    <mergeCell ref="D10:H10"/>
    <mergeCell ref="B11:C11"/>
    <mergeCell ref="G150:H150"/>
    <mergeCell ref="C151:F151"/>
    <mergeCell ref="G151:H151"/>
    <mergeCell ref="B122:H122"/>
    <mergeCell ref="B145:H145"/>
    <mergeCell ref="C118:F118"/>
    <mergeCell ref="G118:H118"/>
    <mergeCell ref="C116:F116"/>
    <mergeCell ref="G116:H116"/>
    <mergeCell ref="C87:F87"/>
    <mergeCell ref="G87:H87"/>
    <mergeCell ref="B92:H92"/>
    <mergeCell ref="B93:H93"/>
    <mergeCell ref="B110:H110"/>
    <mergeCell ref="C179:F179"/>
    <mergeCell ref="G179:H179"/>
    <mergeCell ref="B201:H201"/>
    <mergeCell ref="G181:H181"/>
    <mergeCell ref="B185:H185"/>
    <mergeCell ref="B186:H186"/>
    <mergeCell ref="B204:H204"/>
    <mergeCell ref="B156:H156"/>
    <mergeCell ref="B208:H208"/>
    <mergeCell ref="B215:H215"/>
    <mergeCell ref="C209:F209"/>
    <mergeCell ref="G209:H209"/>
    <mergeCell ref="C211:F211"/>
    <mergeCell ref="G211:H211"/>
    <mergeCell ref="C210:F210"/>
    <mergeCell ref="G210:H210"/>
    <mergeCell ref="B157:H157"/>
    <mergeCell ref="B174:H174"/>
    <mergeCell ref="B178:H178"/>
    <mergeCell ref="C180:F180"/>
    <mergeCell ref="G180:H180"/>
    <mergeCell ref="C181:F181"/>
  </mergeCells>
  <phoneticPr fontId="0" type="noConversion"/>
  <hyperlinks>
    <hyperlink ref="D241" r:id="rId1" xr:uid="{00000000-0004-0000-0000-000000000000}"/>
    <hyperlink ref="D243" r:id="rId2" xr:uid="{00000000-0004-0000-0000-000001000000}"/>
    <hyperlink ref="D244" r:id="rId3" xr:uid="{00000000-0004-0000-0000-000002000000}"/>
    <hyperlink ref="D245" r:id="rId4" xr:uid="{00000000-0004-0000-0000-000003000000}"/>
    <hyperlink ref="D246" r:id="rId5" xr:uid="{00000000-0004-0000-0000-000004000000}"/>
    <hyperlink ref="D248" r:id="rId6" xr:uid="{00000000-0004-0000-0000-000005000000}"/>
    <hyperlink ref="D249" r:id="rId7" xr:uid="{00000000-0004-0000-0000-000006000000}"/>
    <hyperlink ref="D242" r:id="rId8" xr:uid="{00000000-0004-0000-0000-000007000000}"/>
  </hyperlinks>
  <pageMargins left="0.7" right="0.7" top="0.75" bottom="0.75" header="0.3" footer="0.3"/>
  <pageSetup scale="68" orientation="landscape" r:id="rId9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R71 - очный формат</vt:lpstr>
      <vt:lpstr>' R71 - очный формат'!Область_печати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2021-10-28T20:28:13Z</dcterms:modified>
</cp:coreProperties>
</file>