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dmin\Desktop\Поселова\РЧП 2026\готовые\"/>
    </mc:Choice>
  </mc:AlternateContent>
  <xr:revisionPtr revIDLastSave="0" documentId="13_ncr:1_{5FF01A17-6F71-4981-BF12-63EDB65F0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5" l="1"/>
  <c r="A5" i="4"/>
  <c r="G97" i="4"/>
  <c r="G88" i="4"/>
  <c r="G87" i="4"/>
  <c r="G86" i="4"/>
  <c r="G67" i="4"/>
  <c r="G65" i="4"/>
  <c r="G64" i="4"/>
  <c r="A3" i="4" l="1"/>
  <c r="A5" i="7" l="1"/>
  <c r="A3" i="7"/>
  <c r="C16" i="5"/>
  <c r="C15" i="5"/>
  <c r="C14" i="5"/>
  <c r="C13" i="5"/>
  <c r="G12" i="5"/>
  <c r="E12" i="5"/>
  <c r="C12" i="5"/>
  <c r="G11" i="5"/>
  <c r="E11" i="5"/>
  <c r="C11" i="5"/>
  <c r="D9" i="5"/>
  <c r="C8" i="5"/>
  <c r="A5" i="5"/>
  <c r="A3" i="5"/>
  <c r="C16" i="1"/>
  <c r="C15" i="1"/>
  <c r="C14" i="1"/>
  <c r="C13" i="1"/>
  <c r="G12" i="1"/>
  <c r="E12" i="1"/>
  <c r="C12" i="1"/>
  <c r="G11" i="1"/>
  <c r="E11" i="1"/>
  <c r="C11" i="1"/>
  <c r="C10" i="1"/>
  <c r="D9" i="1"/>
  <c r="C8" i="1"/>
  <c r="A5" i="1"/>
  <c r="A3" i="1"/>
  <c r="C12" i="4"/>
  <c r="D9" i="4"/>
  <c r="C8" i="4"/>
  <c r="C13" i="4"/>
  <c r="G11" i="4"/>
  <c r="E11" i="4"/>
  <c r="C11" i="4"/>
  <c r="G12" i="4"/>
  <c r="E12" i="4"/>
  <c r="C14" i="4"/>
  <c r="C15" i="4"/>
  <c r="C16" i="4"/>
  <c r="C10" i="4"/>
</calcChain>
</file>

<file path=xl/sharedStrings.xml><?xml version="1.0" encoding="utf-8"?>
<sst xmlns="http://schemas.openxmlformats.org/spreadsheetml/2006/main" count="629" uniqueCount="303">
  <si>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</si>
  <si>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</si>
  <si>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</si>
  <si>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</si>
  <si>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</si>
  <si>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</si>
  <si>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</si>
  <si>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</si>
  <si>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Требования к обеспечению зоны (коммуникации, площадь, сети, количество рабочих мест и др.): 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</si>
  <si>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</si>
  <si>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</si>
  <si>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</si>
  <si>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</si>
  <si>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</si>
  <si>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</si>
  <si>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</si>
  <si>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</si>
  <si>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</si>
  <si>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</si>
  <si>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</si>
  <si>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</si>
  <si>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</si>
  <si>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</si>
  <si>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</si>
  <si>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</si>
  <si>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</si>
  <si>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</si>
  <si>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</si>
  <si>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</si>
  <si>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</si>
  <si>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</si>
  <si>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</si>
  <si>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</si>
  <si>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</si>
  <si>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</si>
  <si>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</si>
  <si>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</si>
  <si>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</si>
  <si>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</si>
  <si>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</si>
  <si>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</si>
  <si>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</si>
  <si>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</si>
  <si>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</si>
  <si>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</si>
  <si>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</si>
  <si>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Интернет : Подключение  ноутбуков к беспроводному интернету (с возможностью подключения к проводному интернету) 	 не требуется</t>
  </si>
  <si>
    <t>Покрытие пола: твердое (бетонное) на всю зону</t>
  </si>
  <si>
    <t xml:space="preserve">Подведение/ отведение ГХВС (при необходимости) : холодная вода для заполнения станков, приготовления раствора, мойки инструментов; раковина </t>
  </si>
  <si>
    <t>Подведение сжатого воздуха (при необходимости): не требуется</t>
  </si>
  <si>
    <t>Основное оборудование</t>
  </si>
  <si>
    <t>шт.</t>
  </si>
  <si>
    <t>Коврик у камнерезного станка</t>
  </si>
  <si>
    <t>Мебель</t>
  </si>
  <si>
    <t>1 на 1 станок</t>
  </si>
  <si>
    <t>по количеству станков</t>
  </si>
  <si>
    <t>шт</t>
  </si>
  <si>
    <t>Часы</t>
  </si>
  <si>
    <t>Оборудование</t>
  </si>
  <si>
    <t>Контейнер для отходов</t>
  </si>
  <si>
    <t>Инвентарь</t>
  </si>
  <si>
    <t xml:space="preserve">Ведро </t>
  </si>
  <si>
    <t xml:space="preserve">Лопата </t>
  </si>
  <si>
    <t>Для хранения одежды 1 на конкурсанта</t>
  </si>
  <si>
    <t>Стул</t>
  </si>
  <si>
    <t>Мусорная корзина</t>
  </si>
  <si>
    <t>пластиковая</t>
  </si>
  <si>
    <t>Оборудование IT</t>
  </si>
  <si>
    <t>Офисное кресло</t>
  </si>
  <si>
    <t>Мягкое, для главного эксперта</t>
  </si>
  <si>
    <t>Сетевой фильтр</t>
  </si>
  <si>
    <t>Двухместный</t>
  </si>
  <si>
    <t>1 для МФУ</t>
  </si>
  <si>
    <t>Для одежды</t>
  </si>
  <si>
    <t>Для хранения документов общих/для главного эксперта</t>
  </si>
  <si>
    <t>Калибр</t>
  </si>
  <si>
    <t>Инструмент</t>
  </si>
  <si>
    <t>Охрана труда</t>
  </si>
  <si>
    <t xml:space="preserve">Аптечка </t>
  </si>
  <si>
    <t>для оказания доврачебной помощи</t>
  </si>
  <si>
    <t>в комнате экспертов</t>
  </si>
  <si>
    <t>Холодная вода</t>
  </si>
  <si>
    <t>Расходный материал для оборудования</t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</si>
  <si>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</si>
  <si>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</si>
  <si>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 xml:space="preserve">Электричество: 2  подключения к сети  по (220 Вольт)	 </t>
  </si>
  <si>
    <t>Верстак</t>
  </si>
  <si>
    <t xml:space="preserve">Резервуар для раствора  </t>
  </si>
  <si>
    <t>Лопата для перемешивания раствора</t>
  </si>
  <si>
    <t>Совок и щетка для уборки рабочего места</t>
  </si>
  <si>
    <t xml:space="preserve">Правило 2 м
</t>
  </si>
  <si>
    <t>Дюралюминиевая рейка, предназначена для проверки поверхности кирпичной кладки</t>
  </si>
  <si>
    <t>Запасной картридж для МФУ</t>
  </si>
  <si>
    <t>Соотвествует марке МФУ</t>
  </si>
  <si>
    <t>Расходные материалы</t>
  </si>
  <si>
    <t>Бумага офисная</t>
  </si>
  <si>
    <t>Формат А4</t>
  </si>
  <si>
    <t>пачка</t>
  </si>
  <si>
    <t>Ручка</t>
  </si>
  <si>
    <t>шариковая синяя</t>
  </si>
  <si>
    <t>Карандаш</t>
  </si>
  <si>
    <t xml:space="preserve">чертежный </t>
  </si>
  <si>
    <t>Файл-вкладыш</t>
  </si>
  <si>
    <t>прозрачные, формат А4</t>
  </si>
  <si>
    <t>Ластик</t>
  </si>
  <si>
    <t>Стерка канцелярская</t>
  </si>
  <si>
    <t>Скобы сдля степлера</t>
  </si>
  <si>
    <t>Клейкая лента шириной 50мм</t>
  </si>
  <si>
    <t>Скотч двухсторонний</t>
  </si>
  <si>
    <t>Клейкая лента не менее 50 мм</t>
  </si>
  <si>
    <t>Папка планшет-зажим</t>
  </si>
  <si>
    <t>Канцелярские товары</t>
  </si>
  <si>
    <t>Папка-скоросшиватель</t>
  </si>
  <si>
    <t>Формат А4 с твердыми корочками</t>
  </si>
  <si>
    <t>Калькулятор</t>
  </si>
  <si>
    <t>Канцелярский, настольный</t>
  </si>
  <si>
    <t>Ножницы</t>
  </si>
  <si>
    <t>Канцерярские</t>
  </si>
  <si>
    <t xml:space="preserve">Степлер </t>
  </si>
  <si>
    <t>Канцелрский для бумаги не менее 15 мм</t>
  </si>
  <si>
    <t>Линейка 50 см</t>
  </si>
  <si>
    <t>Перчатки</t>
  </si>
  <si>
    <t>Конкурсант привозит с собой</t>
  </si>
  <si>
    <t xml:space="preserve">Кельма каменщика
</t>
  </si>
  <si>
    <t xml:space="preserve">Расшивка   для формирования швов плоская 
</t>
  </si>
  <si>
    <t>Металлическая плоская полоса с ручкой, шириной 100 мм</t>
  </si>
  <si>
    <t xml:space="preserve">Расшивка  для формирования швов вогнутая
</t>
  </si>
  <si>
    <t>Шириной 100 мм, вогнутая,  предназначена для зачистки и выравнивания швов в кирпичной кладке.</t>
  </si>
  <si>
    <t xml:space="preserve">Молоток–кирочка
</t>
  </si>
  <si>
    <t>Для колки кирпича</t>
  </si>
  <si>
    <t xml:space="preserve">Нож канцелярский
</t>
  </si>
  <si>
    <t>Для резания бумаги, картона.</t>
  </si>
  <si>
    <t xml:space="preserve">Рулетка 
</t>
  </si>
  <si>
    <t>Металлическая или пластмассовая лента с нанесёнными делениями 3 (5) м</t>
  </si>
  <si>
    <t xml:space="preserve">Складной метр
</t>
  </si>
  <si>
    <t xml:space="preserve">Со стальной заклепкой, миллиметровая шкала с обеих сторон - 2 м
</t>
  </si>
  <si>
    <t xml:space="preserve">Металическая линейка </t>
  </si>
  <si>
    <t>Из нержавеющей стали длиной не менее 40 см</t>
  </si>
  <si>
    <t xml:space="preserve">Правило  
</t>
  </si>
  <si>
    <t>Дюралюминиевая рейка, предназначена для проверки поверхности кирпичной кладки  длиной 1,5 м</t>
  </si>
  <si>
    <t xml:space="preserve">Уровень строительный 
</t>
  </si>
  <si>
    <t>Металлический корпус с линейкой и акриловыми колбами. Применяется для определения горизонтальности и вертикальности 300 (400), 600 (800), 1000 (1500) мм</t>
  </si>
  <si>
    <t xml:space="preserve">Угольник металлический 
</t>
  </si>
  <si>
    <t xml:space="preserve">Измерительный прибор с линейкой 300 (500) мм
</t>
  </si>
  <si>
    <t>Киянка</t>
  </si>
  <si>
    <t>Резиновая с  ручкой</t>
  </si>
  <si>
    <t>Циркуль раздвижной</t>
  </si>
  <si>
    <t xml:space="preserve"> Металлический с усиленными наконечникам и двумя ножками для вычерчивания окружности
</t>
  </si>
  <si>
    <t>Канцелярские</t>
  </si>
  <si>
    <t>Строительный карандаш</t>
  </si>
  <si>
    <t>Корпус деревянный с вставленным грифелем</t>
  </si>
  <si>
    <t xml:space="preserve">Щётка – сметка </t>
  </si>
  <si>
    <t xml:space="preserve">Деревянная (пластиковая) ручка, щётка из натуральной (искуственной) щетины </t>
  </si>
  <si>
    <t>Транспортир-угломер</t>
  </si>
  <si>
    <t xml:space="preserve"> Металлический элемент со шкалой для измерения градусной меры углов,  для измерения угла</t>
  </si>
  <si>
    <t xml:space="preserve"> Шнур-причалка</t>
  </si>
  <si>
    <t xml:space="preserve"> Нить  предназначена для проверки горизонтальной поверхности</t>
  </si>
  <si>
    <t>Губка хозяйственная</t>
  </si>
  <si>
    <t>Выполнена из поролона, предназначена для чистки инструмента и кладки</t>
  </si>
  <si>
    <t>Расходный материал</t>
  </si>
  <si>
    <t>Скотч</t>
  </si>
  <si>
    <t xml:space="preserve">Малярный (строительный) скотч </t>
  </si>
  <si>
    <t>Ветошь</t>
  </si>
  <si>
    <t xml:space="preserve"> хлопчатобумажная ткань размером  не менее 1х3 м</t>
  </si>
  <si>
    <t>Кирпич коричневый</t>
  </si>
  <si>
    <t xml:space="preserve">Кирпич желтый </t>
  </si>
  <si>
    <t>Кирпич красный</t>
  </si>
  <si>
    <t xml:space="preserve">Сетка кладочная </t>
  </si>
  <si>
    <t>Для гидроизоляции шириной 1 м</t>
  </si>
  <si>
    <t xml:space="preserve">Раствор </t>
  </si>
  <si>
    <r>
      <t>м</t>
    </r>
    <r>
      <rPr>
        <vertAlign val="superscript"/>
        <sz val="12"/>
        <rFont val="Times New Roman"/>
        <family val="1"/>
        <charset val="204"/>
      </rPr>
      <t>3</t>
    </r>
  </si>
  <si>
    <t>3 на площадку</t>
  </si>
  <si>
    <t>Пластиковое 20 л</t>
  </si>
  <si>
    <t>Совковая</t>
  </si>
  <si>
    <t>Площадь зоны: _18_ кв.м.</t>
  </si>
  <si>
    <t>Освещение: верхнее искусственное освещение ( не менее _300_ люкс)</t>
  </si>
  <si>
    <t>Интернет : Подключение  ноутбуков к беспроводному интернету (с возможностью подключения к проводному интернету) 	не  требуется</t>
  </si>
  <si>
    <t xml:space="preserve">Электричество: _2_ подключения к сети  по (220 Вольт)	</t>
  </si>
  <si>
    <t>Покрытие пола: ковролин  -  18 м2 на всю зону</t>
  </si>
  <si>
    <t>Подведение/ отведение ГХВС (при необходимости) : не требуется</t>
  </si>
  <si>
    <t>Площадь зоны:  _30_ кв.м.</t>
  </si>
  <si>
    <t>Освещение: верхнее искусственное освещение ( не менее _300__ люкс)</t>
  </si>
  <si>
    <t xml:space="preserve">Интернет : Подключение  ноутбуков к проводному интернету. Скорость не менее 100 Мбит в секунду. </t>
  </si>
  <si>
    <t xml:space="preserve">Электричество: _3_ подключения к сети  по (220 Вольт)	</t>
  </si>
  <si>
    <t>Покрытие пола: паркет - 30 м2 на всю зону</t>
  </si>
  <si>
    <t>Ноутбук ASUS FX504GE</t>
  </si>
  <si>
    <t>Экран15.6"; 1920х1080; TN;
Процессор Intel Core i5 8300H 2.3ГГц; 2.3 ГГц (4.0 ГГц)
Оперативная память 8192МБ DDR4 2666МГц;
Диск HDD 1000 Гб, 5400 об/мин;</t>
  </si>
  <si>
    <t>Стул офисный</t>
  </si>
  <si>
    <t>Стол офисный</t>
  </si>
  <si>
    <t>На 5 розеток. Длина 3 метра.</t>
  </si>
  <si>
    <t>Стул ученический</t>
  </si>
  <si>
    <t>жесткий</t>
  </si>
  <si>
    <t>Вешалка</t>
  </si>
  <si>
    <t>Для одежды, 20 крючков</t>
  </si>
  <si>
    <t>Шкаф с ячейками, на 8 ячеек</t>
  </si>
  <si>
    <t>Металлический с градацией 1 мм (для оценки конкурсных заданий)</t>
  </si>
  <si>
    <t xml:space="preserve">Вес, кг 2.5. Глубина 237 мм. Ширина 302 мм. Высота 82 мм.
Цвет белый.Тип проектора
LCD
</t>
  </si>
  <si>
    <t>Проектор Epson CB-X06</t>
  </si>
  <si>
    <t>Площадь зоны:  __12__ кв.м.</t>
  </si>
  <si>
    <t xml:space="preserve">Интернет : Подключение  ноутбуков к проводному интернету, 1 точка подключения. Скорость не менее 100 Мбит в секунду </t>
  </si>
  <si>
    <r>
      <t xml:space="preserve">Покрытие пола: линолеум </t>
    </r>
    <r>
      <rPr>
        <u/>
        <sz val="11"/>
        <rFont val="Times New Roman"/>
        <family val="1"/>
        <charset val="204"/>
      </rPr>
      <t xml:space="preserve">12 </t>
    </r>
    <r>
      <rPr>
        <sz val="11"/>
        <rFont val="Times New Roman"/>
        <family val="1"/>
        <charset val="204"/>
      </rPr>
      <t>м2 на всю зону</t>
    </r>
  </si>
  <si>
    <t>МФУ HP Color LaserJet Pro MFP M477fdn</t>
  </si>
  <si>
    <t xml:space="preserve"> функции: принтер, сканер, копир, факс. 4-цветная лазерная,  28 стр/мин (ч/б A4), 28 стр/мин (цветн. А4)</t>
  </si>
  <si>
    <t>На 5 розеток Длина 3 метра.</t>
  </si>
  <si>
    <t>Стол компьютерный</t>
  </si>
  <si>
    <t>1000х700 мм</t>
  </si>
  <si>
    <t>1 на 1 эксперта</t>
  </si>
  <si>
    <t>Шкаф офисный</t>
  </si>
  <si>
    <t>Шкаф с ячейками</t>
  </si>
  <si>
    <t>Для хранения документов для главного эксперта</t>
  </si>
  <si>
    <t>порошковый</t>
  </si>
  <si>
    <t>1 в комнате экспертов, 2 - на площадке</t>
  </si>
  <si>
    <t>в комнате экспертов и участников</t>
  </si>
  <si>
    <t xml:space="preserve">Напряжение: 220 В
Мощность нагрева: 550 Вт
Производительность нагрева: 5 л/час
Температура нагревания воды: 92 градус
Материал корпуса: пластик
</t>
  </si>
  <si>
    <t>Огнетушитель ОП 5</t>
  </si>
  <si>
    <r>
      <rPr>
        <b/>
        <sz val="16"/>
        <rFont val="Times New Roman"/>
        <family val="1"/>
        <charset val="204"/>
      </rPr>
      <t>Комната Главного эксперта</t>
    </r>
    <r>
      <rPr>
        <sz val="16"/>
        <rFont val="Times New Roman"/>
        <family val="1"/>
        <charset val="204"/>
      </rPr>
      <t xml:space="preserve"> (оборудование, инструмент, мебель)</t>
    </r>
  </si>
  <si>
    <r>
      <rPr>
        <b/>
        <sz val="16"/>
        <rFont val="Times New Roman"/>
        <family val="1"/>
        <charset val="204"/>
      </rPr>
      <t>Комната Конкурсантов</t>
    </r>
    <r>
      <rPr>
        <sz val="16"/>
        <rFont val="Times New Roman"/>
        <family val="1"/>
        <charset val="204"/>
      </rPr>
      <t xml:space="preserve"> (оборудование, инструмент, мебель) (на 5 конкурсантов)</t>
    </r>
  </si>
  <si>
    <r>
      <rPr>
        <b/>
        <sz val="16"/>
        <rFont val="Times New Roman"/>
        <family val="1"/>
        <charset val="204"/>
      </rPr>
      <t>Общая зона конкурсной площадки</t>
    </r>
    <r>
      <rPr>
        <sz val="16"/>
        <rFont val="Times New Roman"/>
        <family val="1"/>
        <charset val="204"/>
      </rPr>
      <t xml:space="preserve"> (оборудование, инструмент, мебель)</t>
    </r>
  </si>
  <si>
    <t xml:space="preserve"> Внешний диаметр 400мм. Диаметр посадочного отверстия 25,4 мм.</t>
  </si>
  <si>
    <t>Мягкое, для ГЭ и ИЭ</t>
  </si>
  <si>
    <t>1200х700 мм, для главного эксперта, индустр. эксперта</t>
  </si>
  <si>
    <t>5</t>
  </si>
  <si>
    <t>2 на 1 эксперта</t>
  </si>
  <si>
    <r>
      <rPr>
        <b/>
        <sz val="16"/>
        <rFont val="Times New Roman"/>
        <family val="1"/>
        <charset val="204"/>
      </rPr>
      <t>Комната Экспертов</t>
    </r>
    <r>
      <rPr>
        <sz val="16"/>
        <rFont val="Times New Roman"/>
        <family val="1"/>
        <charset val="204"/>
      </rPr>
      <t xml:space="preserve"> (оборудование, инструмент, мебель) (на 7 экспертов, 5 конкурсантов)</t>
    </r>
  </si>
  <si>
    <t>Стандартный, керамический, пустотелый 250х120х65 мм</t>
  </si>
  <si>
    <t xml:space="preserve">Известково-песчаный </t>
  </si>
  <si>
    <t>Арматура</t>
  </si>
  <si>
    <t>Металлические, диаметр 6 мм, длиной 1 м</t>
  </si>
  <si>
    <t>Рубероид</t>
  </si>
  <si>
    <t>п/м</t>
  </si>
  <si>
    <t xml:space="preserve">Размер 380*380, ячейка 50*50мм, диаметр 3 мм, длина 4 м. </t>
  </si>
  <si>
    <t>каждый цвет отдельный картридж, черный 2 шт.</t>
  </si>
  <si>
    <t>№ соотвествует степлеру</t>
  </si>
  <si>
    <t xml:space="preserve">Скотч сигнальный бело-красный </t>
  </si>
  <si>
    <t>пластикова канцелярская</t>
  </si>
  <si>
    <t>с латексным покрытием</t>
  </si>
  <si>
    <r>
      <rPr>
        <b/>
        <sz val="16"/>
        <rFont val="Times New Roman"/>
        <family val="1"/>
        <charset val="204"/>
      </rPr>
      <t>Рабочее место Конкурсанта</t>
    </r>
    <r>
      <rPr>
        <sz val="16"/>
        <rFont val="Times New Roman"/>
        <family val="1"/>
        <charset val="204"/>
      </rPr>
      <t xml:space="preserve"> (расходные материалы на 5 конкурсантов)</t>
    </r>
  </si>
  <si>
    <t>Рабочее место Конкурсанта (основное оборудование, вспомогательное оборудование, инструмент (на 5 рабочих мест))</t>
  </si>
  <si>
    <t>Металлический стол, размер столешницы  1000х700 мм</t>
  </si>
  <si>
    <t xml:space="preserve">Пластиковый, емкость на 120 литров </t>
  </si>
  <si>
    <t>Металлический совок, щетка с искусственным  ворсом</t>
  </si>
  <si>
    <t>Брюки/куртка</t>
  </si>
  <si>
    <t>Хлопчатобумажный</t>
  </si>
  <si>
    <t>Спецодежда</t>
  </si>
  <si>
    <t xml:space="preserve">Ботинки </t>
  </si>
  <si>
    <t>С усиленным металлическим носком</t>
  </si>
  <si>
    <t>Спецобувь</t>
  </si>
  <si>
    <t>Наушники</t>
  </si>
  <si>
    <t>Защитные, противошумные</t>
  </si>
  <si>
    <t>Очки</t>
  </si>
  <si>
    <t xml:space="preserve">Защитные </t>
  </si>
  <si>
    <t>Бутылированная вода</t>
  </si>
  <si>
    <t xml:space="preserve">на раб. местах, выдается </t>
  </si>
  <si>
    <t>Кирпичная кладка</t>
  </si>
  <si>
    <t>Региональный  этап чемпионатного движения "Профессионалы"</t>
  </si>
  <si>
    <t xml:space="preserve">Алтайский край </t>
  </si>
  <si>
    <t>КГБ ПОУ "Алтайский архитектурно-строительный колледж"</t>
  </si>
  <si>
    <t>г.Барнаул, ул. Эмилии Алексеевой, 84</t>
  </si>
  <si>
    <t xml:space="preserve">Поселова Ксения Абдувалиевна </t>
  </si>
  <si>
    <t>ksyyyysh@mail.ru</t>
  </si>
  <si>
    <t>13.02.2026-20.02.2026</t>
  </si>
  <si>
    <t>Площадь зоны: не менее 337,68 кв.м.</t>
  </si>
  <si>
    <t xml:space="preserve">Освещение: Допустимо верхнее искусственное освещение ( не менее __300_ люкс) </t>
  </si>
  <si>
    <t xml:space="preserve">Электричество: _2__ подключения к сети  по (220 Вольт)	 </t>
  </si>
  <si>
    <t>Площадь зоны: не менее 112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</si>
  <si>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_300__</t>
    </r>
    <r>
      <rPr>
        <sz val="11"/>
        <rFont val="Times New Roman"/>
        <family val="1"/>
        <charset val="204"/>
      </rPr>
      <t xml:space="preserve"> люкс)</t>
    </r>
  </si>
  <si>
    <r>
      <t>Интернет : Подключение  ноутбуков к беспроводному интернету (с возможностью подключения к проводному интернету)</t>
    </r>
    <r>
      <rPr>
        <sz val="11"/>
        <color rgb="FFFF0000"/>
        <rFont val="Times New Roman"/>
        <family val="1"/>
        <charset val="204"/>
      </rPr>
      <t xml:space="preserve"> 	не требуется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</si>
  <si>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подключения к сети  по (220 Вольт)	 </t>
    </r>
    <r>
      <rPr>
        <sz val="11"/>
        <color rgb="FFFF0000"/>
        <rFont val="Times New Roman"/>
        <family val="1"/>
        <charset val="204"/>
      </rPr>
      <t xml:space="preserve">1 двойная розеткена 220 Вольт (2,2 кВт) на 1 станок 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</si>
  <si>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</si>
  <si>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бетоннное -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_60__</t>
    </r>
    <r>
      <rPr>
        <sz val="11"/>
        <rFont val="Times New Roman"/>
        <family val="1"/>
        <charset val="204"/>
      </rPr>
      <t xml:space="preserve"> м2 на всю зону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</si>
  <si>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</si>
  <si>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 требуется</t>
    </r>
  </si>
  <si>
    <t>Мощность / Напряжение 2,2кВт / 220В
Длина реза, мм 800
Глубина реза, мм 130
Диаметр отрезного круга, мм 400
Посадочное отверстие, мм 25,4</t>
  </si>
  <si>
    <t>допустимо 1 на 3 участников</t>
  </si>
  <si>
    <t>Стол</t>
  </si>
  <si>
    <t>1 на 3 экспертов</t>
  </si>
  <si>
    <t>Стул/скамья</t>
  </si>
  <si>
    <t>жесткий/2-3х местная</t>
  </si>
  <si>
    <t>1/ 1 на 3 экспертов</t>
  </si>
  <si>
    <t xml:space="preserve">Тачка </t>
  </si>
  <si>
    <t>Строительная для транспортировки материалов</t>
  </si>
  <si>
    <t>Камнерезный станок DIAM</t>
  </si>
  <si>
    <t>Шкаф запираемый/вешалка</t>
  </si>
  <si>
    <t>Двухместный/одноместный</t>
  </si>
  <si>
    <t xml:space="preserve">1. </t>
  </si>
  <si>
    <t>жесткий/мягкий</t>
  </si>
  <si>
    <t xml:space="preserve">Диск алмазный DIAM (400х25.4 мм) </t>
  </si>
  <si>
    <t>1</t>
  </si>
  <si>
    <t>Кулер , с водой и  разовыми стаканчиками.</t>
  </si>
  <si>
    <t>Батуева Раиса Петровна</t>
  </si>
  <si>
    <t>batueva.56@bk.ru</t>
  </si>
  <si>
    <t>8 906 968 44 12</t>
  </si>
  <si>
    <t>Пластиковое 19 л</t>
  </si>
  <si>
    <t>резиновый</t>
  </si>
  <si>
    <t xml:space="preserve">Пластиковый растворный ящик, объемом 0,25 м3 </t>
  </si>
  <si>
    <t>эдектронные</t>
  </si>
  <si>
    <t>Бетономешалка БМ-180Т</t>
  </si>
  <si>
    <t>Мощьность 900 Вт Напряжение 220\50Гц         Обьем барабана 180л</t>
  </si>
  <si>
    <t>Емкость пластиковая 60 л</t>
  </si>
  <si>
    <t xml:space="preserve">по компетенции </t>
  </si>
  <si>
    <t>(основная возрастная категория)</t>
  </si>
  <si>
    <t xml:space="preserve">Полотно из упоризоксидированной стали пластиковая  ручка
</t>
  </si>
  <si>
    <t xml:space="preserve">  (основная возрастная категория)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</si>
</sst>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Calibri"/>
      <family val="2"/>
      <charset val="204"/>
    </font>
    <font>
      <sz val="1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6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26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2" fillId="0" borderId="11" xfId="1" applyFont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left" vertical="top" wrapText="1"/>
    </xf>
    <xf numFmtId="0" fontId="2" fillId="0" borderId="14" xfId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1" fillId="0" borderId="11" xfId="1" applyBorder="1" applyAlignment="1">
      <alignment horizontal="center" vertical="center"/>
    </xf>
    <xf numFmtId="0" fontId="1" fillId="0" borderId="11" xfId="1" applyBorder="1"/>
    <xf numFmtId="49" fontId="12" fillId="0" borderId="11" xfId="0" applyNumberFormat="1" applyFont="1" applyBorder="1" applyAlignment="1">
      <alignment horizontal="left" vertical="top" wrapText="1"/>
    </xf>
    <xf numFmtId="49" fontId="20" fillId="0" borderId="13" xfId="0" applyNumberFormat="1" applyFont="1" applyBorder="1" applyAlignment="1">
      <alignment horizontal="left" vertical="top" wrapText="1"/>
    </xf>
    <xf numFmtId="49" fontId="20" fillId="0" borderId="11" xfId="0" applyNumberFormat="1" applyFont="1" applyBorder="1" applyAlignment="1">
      <alignment vertical="top" wrapText="1"/>
    </xf>
    <xf numFmtId="0" fontId="2" fillId="0" borderId="11" xfId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left" wrapText="1"/>
    </xf>
    <xf numFmtId="0" fontId="15" fillId="0" borderId="11" xfId="0" applyFont="1" applyBorder="1" applyAlignment="1">
      <alignment horizontal="left" vertical="top" wrapText="1"/>
    </xf>
    <xf numFmtId="0" fontId="23" fillId="0" borderId="6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49" fontId="19" fillId="0" borderId="1" xfId="1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 wrapText="1"/>
    </xf>
    <xf numFmtId="49" fontId="20" fillId="0" borderId="11" xfId="0" applyNumberFormat="1" applyFont="1" applyBorder="1" applyAlignment="1">
      <alignment horizontal="left" vertical="center" wrapText="1"/>
    </xf>
    <xf numFmtId="0" fontId="23" fillId="0" borderId="11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vertical="center" wrapText="1"/>
    </xf>
    <xf numFmtId="0" fontId="19" fillId="0" borderId="15" xfId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/>
    </xf>
    <xf numFmtId="0" fontId="19" fillId="0" borderId="11" xfId="0" applyFont="1" applyBorder="1" applyAlignment="1">
      <alignment horizontal="justify" vertical="center" wrapText="1"/>
    </xf>
    <xf numFmtId="0" fontId="19" fillId="0" borderId="11" xfId="2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justify" vertical="top" wrapText="1"/>
    </xf>
    <xf numFmtId="0" fontId="19" fillId="0" borderId="11" xfId="0" applyFont="1" applyBorder="1" applyAlignment="1">
      <alignment vertical="center" wrapText="1"/>
    </xf>
    <xf numFmtId="0" fontId="19" fillId="0" borderId="11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14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left" vertical="center"/>
    </xf>
    <xf numFmtId="0" fontId="23" fillId="0" borderId="25" xfId="1" applyFont="1" applyBorder="1" applyAlignment="1">
      <alignment horizontal="center" vertical="center" wrapText="1"/>
    </xf>
    <xf numFmtId="0" fontId="19" fillId="0" borderId="26" xfId="1" applyFont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/>
    </xf>
    <xf numFmtId="0" fontId="19" fillId="0" borderId="29" xfId="1" applyFont="1" applyBorder="1" applyAlignment="1">
      <alignment horizontal="center" vertical="center"/>
    </xf>
    <xf numFmtId="0" fontId="19" fillId="0" borderId="30" xfId="1" applyFont="1" applyBorder="1" applyAlignment="1">
      <alignment horizontal="center" vertical="center"/>
    </xf>
    <xf numFmtId="0" fontId="19" fillId="0" borderId="33" xfId="1" applyFont="1" applyBorder="1" applyAlignment="1">
      <alignment horizontal="center" vertical="center"/>
    </xf>
    <xf numFmtId="0" fontId="23" fillId="0" borderId="35" xfId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43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3" fillId="0" borderId="44" xfId="1" applyFont="1" applyBorder="1" applyAlignment="1">
      <alignment horizontal="center" vertical="center" wrapText="1"/>
    </xf>
    <xf numFmtId="0" fontId="19" fillId="0" borderId="25" xfId="1" applyFont="1" applyBorder="1" applyAlignment="1">
      <alignment horizontal="center" vertical="center"/>
    </xf>
    <xf numFmtId="0" fontId="20" fillId="0" borderId="45" xfId="1" applyFont="1" applyBorder="1" applyAlignment="1">
      <alignment horizontal="left" vertical="top" wrapText="1"/>
    </xf>
    <xf numFmtId="0" fontId="20" fillId="0" borderId="28" xfId="1" applyFont="1" applyBorder="1" applyAlignment="1">
      <alignment horizontal="left" vertical="top" wrapText="1"/>
    </xf>
    <xf numFmtId="0" fontId="20" fillId="0" borderId="28" xfId="1" applyFont="1" applyBorder="1" applyAlignment="1">
      <alignment horizontal="center" vertical="top" wrapText="1"/>
    </xf>
    <xf numFmtId="0" fontId="19" fillId="0" borderId="31" xfId="0" applyFont="1" applyBorder="1" applyAlignment="1">
      <alignment horizontal="left" vertical="center" wrapText="1"/>
    </xf>
    <xf numFmtId="0" fontId="19" fillId="0" borderId="34" xfId="1" applyFont="1" applyBorder="1"/>
    <xf numFmtId="0" fontId="23" fillId="0" borderId="46" xfId="1" applyFont="1" applyBorder="1" applyAlignment="1">
      <alignment horizontal="center" vertical="center" wrapText="1"/>
    </xf>
    <xf numFmtId="0" fontId="23" fillId="0" borderId="47" xfId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0" fontId="23" fillId="0" borderId="49" xfId="1" applyFont="1" applyBorder="1" applyAlignment="1">
      <alignment horizontal="center" vertical="center" wrapText="1"/>
    </xf>
    <xf numFmtId="0" fontId="19" fillId="0" borderId="28" xfId="1" applyFont="1" applyBorder="1"/>
    <xf numFmtId="0" fontId="19" fillId="0" borderId="31" xfId="0" applyFont="1" applyBorder="1" applyAlignment="1">
      <alignment vertical="top" wrapText="1"/>
    </xf>
    <xf numFmtId="0" fontId="19" fillId="0" borderId="31" xfId="0" applyFont="1" applyBorder="1" applyAlignment="1">
      <alignment vertical="center" wrapText="1"/>
    </xf>
    <xf numFmtId="0" fontId="23" fillId="0" borderId="29" xfId="1" applyFont="1" applyBorder="1" applyAlignment="1">
      <alignment horizontal="center" vertical="center" wrapText="1"/>
    </xf>
    <xf numFmtId="0" fontId="23" fillId="0" borderId="2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 wrapText="1"/>
    </xf>
    <xf numFmtId="0" fontId="2" fillId="0" borderId="34" xfId="1" applyFont="1" applyBorder="1" applyAlignment="1">
      <alignment horizontal="center" vertical="center"/>
    </xf>
    <xf numFmtId="0" fontId="2" fillId="0" borderId="5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5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center" wrapText="1"/>
    </xf>
    <xf numFmtId="0" fontId="19" fillId="0" borderId="1" xfId="1" applyFont="1" applyBorder="1" applyAlignment="1">
      <alignment vertical="center" wrapText="1"/>
    </xf>
    <xf numFmtId="0" fontId="19" fillId="0" borderId="1" xfId="1" applyFont="1" applyBorder="1" applyAlignment="1">
      <alignment vertical="center"/>
    </xf>
    <xf numFmtId="0" fontId="19" fillId="0" borderId="7" xfId="1" applyFont="1" applyBorder="1" applyAlignment="1">
      <alignment horizontal="center" vertical="center"/>
    </xf>
    <xf numFmtId="0" fontId="19" fillId="0" borderId="19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3" fillId="0" borderId="27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top" wrapText="1"/>
    </xf>
    <xf numFmtId="0" fontId="8" fillId="0" borderId="28" xfId="1" applyFont="1" applyBorder="1" applyAlignment="1">
      <alignment horizontal="left" vertical="top"/>
    </xf>
    <xf numFmtId="0" fontId="8" fillId="0" borderId="51" xfId="1" applyFont="1" applyBorder="1" applyAlignment="1">
      <alignment horizontal="left" vertical="top"/>
    </xf>
    <xf numFmtId="0" fontId="8" fillId="0" borderId="24" xfId="1" applyFont="1" applyBorder="1" applyAlignment="1">
      <alignment horizontal="left" vertical="top"/>
    </xf>
    <xf numFmtId="0" fontId="2" fillId="0" borderId="43" xfId="1" applyFont="1" applyBorder="1" applyAlignment="1">
      <alignment horizontal="center" vertical="top" wrapText="1"/>
    </xf>
    <xf numFmtId="49" fontId="19" fillId="0" borderId="31" xfId="0" applyNumberFormat="1" applyFont="1" applyBorder="1" applyAlignment="1">
      <alignment horizontal="left" vertical="top" wrapText="1"/>
    </xf>
    <xf numFmtId="49" fontId="19" fillId="0" borderId="31" xfId="0" applyNumberFormat="1" applyFont="1" applyBorder="1" applyAlignment="1">
      <alignment horizontal="center" vertical="top" wrapText="1"/>
    </xf>
    <xf numFmtId="0" fontId="2" fillId="0" borderId="31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 wrapText="1"/>
    </xf>
    <xf numFmtId="49" fontId="19" fillId="0" borderId="31" xfId="0" applyNumberFormat="1" applyFont="1" applyBorder="1" applyAlignment="1">
      <alignment horizontal="center" vertical="top"/>
    </xf>
    <xf numFmtId="0" fontId="8" fillId="0" borderId="37" xfId="1" applyFont="1" applyBorder="1" applyAlignment="1">
      <alignment horizontal="left" vertical="top"/>
    </xf>
    <xf numFmtId="0" fontId="23" fillId="0" borderId="46" xfId="1" applyFont="1" applyBorder="1" applyAlignment="1">
      <alignment horizontal="center" vertical="center"/>
    </xf>
    <xf numFmtId="0" fontId="23" fillId="0" borderId="47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 wrapText="1"/>
    </xf>
    <xf numFmtId="0" fontId="8" fillId="0" borderId="56" xfId="1" applyFont="1" applyBorder="1" applyAlignment="1">
      <alignment horizontal="left" vertical="top"/>
    </xf>
    <xf numFmtId="0" fontId="27" fillId="0" borderId="27" xfId="1" applyFont="1" applyBorder="1" applyAlignment="1">
      <alignment horizontal="center" vertical="center"/>
    </xf>
    <xf numFmtId="0" fontId="8" fillId="0" borderId="57" xfId="1" applyFont="1" applyBorder="1" applyAlignment="1">
      <alignment horizontal="left" vertical="top"/>
    </xf>
    <xf numFmtId="0" fontId="23" fillId="0" borderId="50" xfId="1" applyFont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left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0" fontId="8" fillId="0" borderId="11" xfId="0" applyFont="1" applyBorder="1" applyAlignment="1">
      <alignment horizontal="justify" vertical="center" wrapText="1"/>
    </xf>
    <xf numFmtId="0" fontId="8" fillId="0" borderId="14" xfId="0" applyFont="1" applyBorder="1" applyAlignment="1">
      <alignment horizontal="justify" vertical="center" wrapText="1"/>
    </xf>
    <xf numFmtId="0" fontId="21" fillId="0" borderId="11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wrapText="1"/>
    </xf>
    <xf numFmtId="0" fontId="2" fillId="0" borderId="24" xfId="1" applyFont="1" applyBorder="1"/>
    <xf numFmtId="0" fontId="2" fillId="0" borderId="24" xfId="1" applyFont="1" applyBorder="1" applyAlignment="1">
      <alignment horizontal="center"/>
    </xf>
    <xf numFmtId="0" fontId="2" fillId="0" borderId="56" xfId="1" applyFont="1" applyBorder="1"/>
    <xf numFmtId="49" fontId="9" fillId="0" borderId="31" xfId="0" applyNumberFormat="1" applyFont="1" applyBorder="1" applyAlignment="1">
      <alignment horizontal="left" wrapText="1"/>
    </xf>
    <xf numFmtId="49" fontId="9" fillId="0" borderId="31" xfId="0" applyNumberFormat="1" applyFont="1" applyBorder="1" applyAlignment="1">
      <alignment horizontal="center" vertical="center" wrapText="1"/>
    </xf>
    <xf numFmtId="0" fontId="2" fillId="0" borderId="57" xfId="1" applyFont="1" applyBorder="1"/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8" fillId="0" borderId="31" xfId="0" applyFont="1" applyBorder="1" applyAlignment="1">
      <alignment horizontal="justify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1" xfId="1" applyFont="1" applyBorder="1" applyAlignment="1">
      <alignment horizontal="left" vertical="top" wrapText="1"/>
    </xf>
    <xf numFmtId="0" fontId="19" fillId="0" borderId="7" xfId="1" applyFont="1" applyBorder="1" applyAlignment="1">
      <alignment horizontal="left" vertical="top" wrapText="1"/>
    </xf>
    <xf numFmtId="0" fontId="19" fillId="0" borderId="1" xfId="1" applyFont="1" applyBorder="1" applyAlignment="1">
      <alignment horizontal="left" vertical="top"/>
    </xf>
    <xf numFmtId="0" fontId="19" fillId="0" borderId="6" xfId="1" applyFont="1" applyBorder="1" applyAlignment="1">
      <alignment horizontal="center" vertical="center" wrapText="1"/>
    </xf>
    <xf numFmtId="0" fontId="28" fillId="0" borderId="11" xfId="1" applyFont="1" applyBorder="1" applyAlignment="1">
      <alignment horizontal="center" vertical="center"/>
    </xf>
    <xf numFmtId="0" fontId="28" fillId="0" borderId="11" xfId="1" applyFont="1" applyBorder="1"/>
    <xf numFmtId="49" fontId="18" fillId="0" borderId="11" xfId="0" applyNumberFormat="1" applyFont="1" applyBorder="1" applyAlignment="1">
      <alignment horizontal="left" vertical="center"/>
    </xf>
    <xf numFmtId="49" fontId="20" fillId="0" borderId="59" xfId="0" applyNumberFormat="1" applyFont="1" applyBorder="1" applyAlignment="1">
      <alignment horizontal="left" vertical="center" wrapText="1"/>
    </xf>
    <xf numFmtId="49" fontId="20" fillId="0" borderId="14" xfId="0" applyNumberFormat="1" applyFont="1" applyBorder="1" applyAlignment="1">
      <alignment horizontal="left" vertical="center" wrapText="1"/>
    </xf>
    <xf numFmtId="49" fontId="20" fillId="0" borderId="11" xfId="0" applyNumberFormat="1" applyFont="1" applyBorder="1" applyAlignment="1">
      <alignment horizontal="left" vertical="center"/>
    </xf>
    <xf numFmtId="49" fontId="19" fillId="5" borderId="11" xfId="0" applyNumberFormat="1" applyFont="1" applyFill="1" applyBorder="1" applyAlignment="1">
      <alignment horizontal="left" vertical="center"/>
    </xf>
    <xf numFmtId="49" fontId="20" fillId="0" borderId="19" xfId="0" applyNumberFormat="1" applyFont="1" applyBorder="1" applyAlignment="1">
      <alignment horizontal="center" vertical="top" wrapText="1"/>
    </xf>
    <xf numFmtId="49" fontId="20" fillId="0" borderId="11" xfId="0" applyNumberFormat="1" applyFont="1" applyBorder="1" applyAlignment="1">
      <alignment horizontal="center" vertical="top" wrapText="1"/>
    </xf>
    <xf numFmtId="49" fontId="20" fillId="0" borderId="14" xfId="0" applyNumberFormat="1" applyFont="1" applyBorder="1" applyAlignment="1">
      <alignment horizontal="center" vertical="top" wrapText="1"/>
    </xf>
    <xf numFmtId="49" fontId="19" fillId="5" borderId="11" xfId="0" applyNumberFormat="1" applyFont="1" applyFill="1" applyBorder="1" applyAlignment="1">
      <alignment horizontal="center" vertical="top"/>
    </xf>
    <xf numFmtId="49" fontId="12" fillId="0" borderId="11" xfId="0" applyNumberFormat="1" applyFont="1" applyBorder="1" applyAlignment="1">
      <alignment horizontal="center" vertical="top" wrapText="1"/>
    </xf>
    <xf numFmtId="0" fontId="14" fillId="6" borderId="0" xfId="1" applyFont="1" applyFill="1" applyAlignment="1">
      <alignment horizontal="center" vertical="center" wrapText="1"/>
    </xf>
    <xf numFmtId="0" fontId="15" fillId="0" borderId="0" xfId="0" applyFont="1" applyAlignment="1">
      <alignment wrapText="1"/>
    </xf>
    <xf numFmtId="0" fontId="20" fillId="0" borderId="0" xfId="0" quotePrefix="1" applyFont="1" applyAlignment="1">
      <alignment horizontal="left" vertical="center"/>
    </xf>
    <xf numFmtId="0" fontId="11" fillId="0" borderId="11" xfId="2" applyBorder="1" applyAlignment="1">
      <alignment horizontal="left" wrapText="1"/>
    </xf>
    <xf numFmtId="49" fontId="18" fillId="0" borderId="11" xfId="0" applyNumberFormat="1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2" fillId="0" borderId="12" xfId="1" applyFont="1" applyBorder="1" applyAlignment="1">
      <alignment horizontal="center" vertical="center" wrapText="1"/>
    </xf>
    <xf numFmtId="0" fontId="2" fillId="0" borderId="5" xfId="1" applyFont="1" applyBorder="1"/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/>
    <xf numFmtId="0" fontId="2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left" vertical="top" wrapText="1"/>
    </xf>
    <xf numFmtId="16" fontId="2" fillId="0" borderId="1" xfId="1" applyNumberFormat="1" applyFont="1" applyBorder="1" applyAlignment="1">
      <alignment horizontal="center" vertical="center" wrapText="1"/>
    </xf>
    <xf numFmtId="49" fontId="19" fillId="0" borderId="11" xfId="0" applyNumberFormat="1" applyFont="1" applyBorder="1" applyAlignment="1">
      <alignment vertical="top" wrapText="1"/>
    </xf>
    <xf numFmtId="0" fontId="20" fillId="0" borderId="16" xfId="0" applyFont="1" applyBorder="1" applyAlignment="1">
      <alignment vertical="center" wrapText="1"/>
    </xf>
    <xf numFmtId="0" fontId="20" fillId="0" borderId="0" xfId="0" applyFont="1" applyAlignment="1">
      <alignment wrapText="1"/>
    </xf>
    <xf numFmtId="0" fontId="2" fillId="0" borderId="6" xfId="1" applyFont="1" applyBorder="1" applyAlignment="1">
      <alignment horizontal="center" vertical="center" wrapText="1"/>
    </xf>
    <xf numFmtId="0" fontId="8" fillId="0" borderId="11" xfId="0" applyFont="1" applyBorder="1" applyAlignment="1">
      <alignment vertical="top" wrapText="1"/>
    </xf>
    <xf numFmtId="16" fontId="2" fillId="0" borderId="2" xfId="1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9" fillId="0" borderId="52" xfId="1" applyFont="1" applyBorder="1" applyAlignment="1">
      <alignment horizontal="left" vertical="top" wrapText="1"/>
    </xf>
    <xf numFmtId="0" fontId="17" fillId="0" borderId="0" xfId="1" applyFont="1"/>
    <xf numFmtId="0" fontId="17" fillId="0" borderId="53" xfId="1" applyFont="1" applyBorder="1"/>
    <xf numFmtId="0" fontId="9" fillId="0" borderId="54" xfId="1" applyFont="1" applyBorder="1" applyAlignment="1">
      <alignment horizontal="left" vertical="top" wrapText="1"/>
    </xf>
    <xf numFmtId="0" fontId="17" fillId="0" borderId="32" xfId="1" applyFont="1" applyBorder="1"/>
    <xf numFmtId="0" fontId="17" fillId="0" borderId="16" xfId="1" applyFont="1" applyBorder="1"/>
    <xf numFmtId="0" fontId="2" fillId="0" borderId="23" xfId="1" applyFont="1" applyBorder="1" applyAlignment="1">
      <alignment horizontal="left" vertical="top" wrapText="1"/>
    </xf>
    <xf numFmtId="0" fontId="3" fillId="0" borderId="11" xfId="1" applyFont="1" applyBorder="1"/>
    <xf numFmtId="0" fontId="3" fillId="0" borderId="24" xfId="1" applyFont="1" applyBorder="1"/>
    <xf numFmtId="0" fontId="2" fillId="0" borderId="36" xfId="1" applyFont="1" applyBorder="1" applyAlignment="1">
      <alignment horizontal="left" vertical="top" wrapText="1"/>
    </xf>
    <xf numFmtId="0" fontId="3" fillId="0" borderId="31" xfId="1" applyFont="1" applyBorder="1"/>
    <xf numFmtId="0" fontId="3" fillId="0" borderId="37" xfId="1" applyFont="1" applyBorder="1"/>
    <xf numFmtId="0" fontId="26" fillId="2" borderId="41" xfId="1" applyFont="1" applyFill="1" applyBorder="1" applyAlignment="1">
      <alignment horizontal="center" vertical="center"/>
    </xf>
    <xf numFmtId="0" fontId="23" fillId="0" borderId="42" xfId="1" applyFont="1" applyBorder="1"/>
    <xf numFmtId="0" fontId="23" fillId="0" borderId="44" xfId="1" applyFont="1" applyBorder="1"/>
    <xf numFmtId="0" fontId="16" fillId="0" borderId="52" xfId="1" applyFont="1" applyBorder="1" applyAlignment="1">
      <alignment horizontal="left" vertical="top" wrapText="1"/>
    </xf>
    <xf numFmtId="0" fontId="9" fillId="0" borderId="0" xfId="1" applyFont="1"/>
    <xf numFmtId="0" fontId="9" fillId="0" borderId="53" xfId="1" applyFont="1" applyBorder="1"/>
    <xf numFmtId="0" fontId="4" fillId="2" borderId="38" xfId="1" applyFont="1" applyFill="1" applyBorder="1" applyAlignment="1">
      <alignment horizontal="center" vertical="center"/>
    </xf>
    <xf numFmtId="0" fontId="2" fillId="0" borderId="39" xfId="1" applyFont="1" applyBorder="1"/>
    <xf numFmtId="0" fontId="2" fillId="0" borderId="40" xfId="1" applyFont="1" applyBorder="1"/>
    <xf numFmtId="0" fontId="4" fillId="2" borderId="41" xfId="1" applyFont="1" applyFill="1" applyBorder="1" applyAlignment="1">
      <alignment horizontal="center" vertical="center"/>
    </xf>
    <xf numFmtId="0" fontId="4" fillId="2" borderId="42" xfId="1" applyFont="1" applyFill="1" applyBorder="1" applyAlignment="1">
      <alignment horizontal="center" vertical="center"/>
    </xf>
    <xf numFmtId="0" fontId="4" fillId="2" borderId="44" xfId="1" applyFont="1" applyFill="1" applyBorder="1" applyAlignment="1">
      <alignment horizontal="center" vertical="center"/>
    </xf>
    <xf numFmtId="0" fontId="23" fillId="0" borderId="23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24" xfId="1" applyFont="1" applyBorder="1" applyAlignment="1">
      <alignment horizontal="left" vertical="top" wrapText="1"/>
    </xf>
    <xf numFmtId="0" fontId="2" fillId="0" borderId="11" xfId="1" applyFont="1" applyBorder="1" applyAlignment="1">
      <alignment horizontal="left" vertical="top" wrapText="1"/>
    </xf>
    <xf numFmtId="0" fontId="2" fillId="0" borderId="24" xfId="1" applyFont="1" applyBorder="1" applyAlignment="1">
      <alignment horizontal="left" vertical="top" wrapText="1"/>
    </xf>
    <xf numFmtId="0" fontId="2" fillId="0" borderId="31" xfId="1" applyFont="1" applyBorder="1" applyAlignment="1">
      <alignment horizontal="left" vertical="top" wrapText="1"/>
    </xf>
    <xf numFmtId="0" fontId="2" fillId="0" borderId="37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9" fillId="0" borderId="63" xfId="1" applyFont="1" applyBorder="1" applyAlignment="1">
      <alignment horizontal="left" vertical="top" wrapText="1"/>
    </xf>
    <xf numFmtId="0" fontId="17" fillId="0" borderId="64" xfId="1" applyFont="1" applyBorder="1"/>
    <xf numFmtId="0" fontId="9" fillId="0" borderId="65" xfId="1" applyFont="1" applyBorder="1" applyAlignment="1">
      <alignment horizontal="left" vertical="top" wrapText="1"/>
    </xf>
    <xf numFmtId="0" fontId="17" fillId="0" borderId="66" xfId="1" applyFont="1" applyBorder="1"/>
    <xf numFmtId="0" fontId="17" fillId="0" borderId="67" xfId="1" applyFont="1" applyBorder="1"/>
    <xf numFmtId="0" fontId="4" fillId="3" borderId="20" xfId="1" applyFont="1" applyFill="1" applyBorder="1" applyAlignment="1">
      <alignment horizontal="center" vertical="center"/>
    </xf>
    <xf numFmtId="0" fontId="2" fillId="4" borderId="21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16" fillId="0" borderId="60" xfId="1" applyFont="1" applyBorder="1" applyAlignment="1">
      <alignment horizontal="left" vertical="top" wrapText="1"/>
    </xf>
    <xf numFmtId="0" fontId="9" fillId="0" borderId="61" xfId="1" applyFont="1" applyBorder="1"/>
    <xf numFmtId="0" fontId="9" fillId="0" borderId="62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14" fillId="6" borderId="0" xfId="1" applyFont="1" applyFill="1" applyAlignment="1">
      <alignment horizontal="center" vertical="center" wrapText="1"/>
    </xf>
    <xf numFmtId="0" fontId="6" fillId="7" borderId="0" xfId="1" applyFont="1" applyFill="1" applyAlignment="1">
      <alignment horizontal="center"/>
    </xf>
    <xf numFmtId="0" fontId="6" fillId="6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/>
    </xf>
    <xf numFmtId="0" fontId="2" fillId="0" borderId="63" xfId="1" applyFont="1" applyBorder="1" applyAlignment="1">
      <alignment horizontal="left" vertical="top" wrapText="1"/>
    </xf>
    <xf numFmtId="0" fontId="3" fillId="0" borderId="0" xfId="1" applyFont="1"/>
    <xf numFmtId="0" fontId="3" fillId="0" borderId="64" xfId="1" applyFont="1" applyBorder="1"/>
    <xf numFmtId="0" fontId="2" fillId="0" borderId="65" xfId="1" applyFont="1" applyBorder="1" applyAlignment="1">
      <alignment horizontal="left" vertical="top" wrapText="1"/>
    </xf>
    <xf numFmtId="0" fontId="3" fillId="0" borderId="66" xfId="1" applyFont="1" applyBorder="1"/>
    <xf numFmtId="0" fontId="3" fillId="0" borderId="67" xfId="1" applyFont="1" applyBorder="1"/>
    <xf numFmtId="0" fontId="4" fillId="2" borderId="17" xfId="1" applyFont="1" applyFill="1" applyBorder="1" applyAlignment="1">
      <alignment horizontal="center" vertical="center"/>
    </xf>
    <xf numFmtId="0" fontId="4" fillId="4" borderId="17" xfId="1" applyFont="1" applyFill="1" applyBorder="1" applyAlignment="1">
      <alignment horizontal="center"/>
    </xf>
    <xf numFmtId="0" fontId="4" fillId="4" borderId="0" xfId="1" applyFont="1" applyFill="1" applyAlignment="1">
      <alignment horizontal="center"/>
    </xf>
    <xf numFmtId="0" fontId="4" fillId="4" borderId="55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8" xfId="1" applyFont="1" applyFill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/>
    </xf>
    <xf numFmtId="49" fontId="14" fillId="6" borderId="0" xfId="1" applyNumberFormat="1" applyFont="1" applyFill="1" applyAlignment="1">
      <alignment horizontal="center" vertical="center" wrapText="1"/>
    </xf>
    <xf numFmtId="49" fontId="6" fillId="6" borderId="0" xfId="1" applyNumberFormat="1" applyFont="1" applyFill="1" applyAlignment="1">
      <alignment vertical="center" wrapText="1"/>
    </xf>
    <xf numFmtId="49" fontId="14" fillId="6" borderId="0" xfId="1" applyNumberFormat="1" applyFont="1" applyFill="1" applyAlignment="1">
      <alignment vertical="center" wrapText="1"/>
    </xf>
    <xf numFmtId="49" fontId="30" fillId="6" borderId="0" xfId="1" applyNumberFormat="1" applyFont="1" applyFill="1" applyAlignment="1">
      <alignment horizontal="center" vertical="center" wrapText="1"/>
    </xf>
    <xf numFmtId="0" fontId="14" fillId="6" borderId="0" xfId="1" applyFont="1" applyFill="1" applyBorder="1" applyAlignment="1">
      <alignment horizontal="center" vertical="center" wrapText="1"/>
    </xf>
    <xf numFmtId="0" fontId="14" fillId="6" borderId="68" xfId="1" applyFont="1" applyFill="1" applyBorder="1" applyAlignment="1">
      <alignment horizontal="center" vertical="center" wrapText="1"/>
    </xf>
    <xf numFmtId="0" fontId="31" fillId="6" borderId="0" xfId="1" applyFont="1" applyFill="1" applyAlignment="1">
      <alignment horizontal="center" vertical="center" wrapText="1"/>
    </xf>
    <xf numFmtId="0" fontId="32" fillId="6" borderId="0" xfId="1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atueva.56@bk.ru" TargetMode="External"/><Relationship Id="rId1" Type="http://schemas.openxmlformats.org/officeDocument/2006/relationships/hyperlink" Target="mailto:ksyyyysh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G17" sqref="G17"/>
    </sheetView>
  </sheetViews>
  <sheetFormatPr defaultRowHeight="18.75" x14ac:dyDescent="0.25"/>
  <cols>
    <col min="1" max="1" width="61.28515625" style="24" customWidth="1"/>
    <col min="2" max="2" width="90.5703125" style="26" customWidth="1"/>
  </cols>
  <sheetData>
    <row r="1" spans="1:2" ht="26.25" customHeight="1" x14ac:dyDescent="0.25"/>
    <row r="2" spans="1:2" ht="26.25" customHeight="1" x14ac:dyDescent="0.3">
      <c r="B2" s="174"/>
    </row>
    <row r="3" spans="1:2" ht="26.25" customHeight="1" x14ac:dyDescent="0.25">
      <c r="A3" s="25" t="s">
        <v>15</v>
      </c>
      <c r="B3" s="28" t="s">
        <v>253</v>
      </c>
    </row>
    <row r="4" spans="1:2" ht="46.5" customHeight="1" x14ac:dyDescent="0.25">
      <c r="A4" s="25" t="s">
        <v>28</v>
      </c>
      <c r="B4" s="175" t="s">
        <v>254</v>
      </c>
    </row>
    <row r="5" spans="1:2" ht="26.25" customHeight="1" x14ac:dyDescent="0.3">
      <c r="A5" s="25" t="s">
        <v>42</v>
      </c>
      <c r="B5" s="27" t="s">
        <v>255</v>
      </c>
    </row>
    <row r="6" spans="1:2" ht="37.5" x14ac:dyDescent="0.3">
      <c r="A6" s="25" t="s">
        <v>20</v>
      </c>
      <c r="B6" s="27" t="s">
        <v>256</v>
      </c>
    </row>
    <row r="7" spans="1:2" ht="21.75" customHeight="1" x14ac:dyDescent="0.3">
      <c r="A7" s="25" t="s">
        <v>29</v>
      </c>
      <c r="B7" s="27" t="s">
        <v>257</v>
      </c>
    </row>
    <row r="8" spans="1:2" ht="21.75" customHeight="1" x14ac:dyDescent="0.3">
      <c r="A8" s="25" t="s">
        <v>16</v>
      </c>
      <c r="B8" s="27" t="s">
        <v>260</v>
      </c>
    </row>
    <row r="9" spans="1:2" ht="21.75" customHeight="1" x14ac:dyDescent="0.3">
      <c r="A9" s="25" t="s">
        <v>17</v>
      </c>
      <c r="B9" s="27" t="s">
        <v>258</v>
      </c>
    </row>
    <row r="10" spans="1:2" ht="21.75" customHeight="1" x14ac:dyDescent="0.25">
      <c r="A10" s="25" t="s">
        <v>19</v>
      </c>
      <c r="B10" s="176" t="s">
        <v>259</v>
      </c>
    </row>
    <row r="11" spans="1:2" ht="21.75" customHeight="1" x14ac:dyDescent="0.3">
      <c r="A11" s="25" t="s">
        <v>32</v>
      </c>
      <c r="B11" s="27">
        <v>89635336643</v>
      </c>
    </row>
    <row r="12" spans="1:2" ht="21.75" customHeight="1" x14ac:dyDescent="0.3">
      <c r="A12" s="25" t="s">
        <v>36</v>
      </c>
      <c r="B12" s="27" t="s">
        <v>289</v>
      </c>
    </row>
    <row r="13" spans="1:2" ht="21.75" customHeight="1" x14ac:dyDescent="0.25">
      <c r="A13" s="25" t="s">
        <v>30</v>
      </c>
      <c r="B13" s="176" t="s">
        <v>290</v>
      </c>
    </row>
    <row r="14" spans="1:2" ht="21.75" customHeight="1" x14ac:dyDescent="0.3">
      <c r="A14" s="25" t="s">
        <v>33</v>
      </c>
      <c r="B14" s="27" t="s">
        <v>291</v>
      </c>
    </row>
    <row r="15" spans="1:2" ht="21.75" customHeight="1" x14ac:dyDescent="0.3">
      <c r="A15" s="25" t="s">
        <v>43</v>
      </c>
      <c r="B15" s="27">
        <v>7</v>
      </c>
    </row>
    <row r="16" spans="1:2" ht="21.75" customHeight="1" x14ac:dyDescent="0.3">
      <c r="A16" s="25" t="s">
        <v>18</v>
      </c>
      <c r="B16" s="27">
        <v>7</v>
      </c>
    </row>
    <row r="17" spans="1:2" ht="21.75" customHeight="1" x14ac:dyDescent="0.3">
      <c r="A17" s="25" t="s">
        <v>45</v>
      </c>
      <c r="B17" s="27">
        <v>10</v>
      </c>
    </row>
    <row r="18" spans="1:2" ht="21.75" customHeight="1" x14ac:dyDescent="0.25"/>
    <row r="19" spans="1:2" ht="21.75" customHeight="1" x14ac:dyDescent="0.25"/>
    <row r="20" spans="1:2" ht="21.75" customHeight="1" x14ac:dyDescent="0.25">
      <c r="A20" s="24" t="s">
        <v>38</v>
      </c>
    </row>
    <row r="21" spans="1:2" ht="21.75" customHeight="1" x14ac:dyDescent="0.25">
      <c r="A21" s="24" t="s">
        <v>39</v>
      </c>
    </row>
    <row r="22" spans="1:2" ht="21.75" customHeight="1" x14ac:dyDescent="0.25">
      <c r="A22" s="24" t="s">
        <v>40</v>
      </c>
    </row>
    <row r="23" spans="1:2" ht="21.75" customHeight="1" x14ac:dyDescent="0.25">
      <c r="A23" s="24" t="s">
        <v>41</v>
      </c>
    </row>
  </sheetData>
  <hyperlinks>
    <hyperlink ref="B10" r:id="rId1" xr:uid="{B3B16A72-6577-455D-9964-F08BE15F8CC6}"/>
    <hyperlink ref="B13" r:id="rId2" xr:uid="{C11B7A1E-D0F3-4AF4-ABDC-01F35175D7E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zoomScaleNormal="100" workbookViewId="0">
      <selection activeCell="C13" sqref="C13:H13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34" style="7" customWidth="1"/>
    <col min="4" max="4" width="22" style="7" customWidth="1"/>
    <col min="5" max="5" width="18.140625" style="7" customWidth="1"/>
    <col min="6" max="6" width="19.7109375" style="7" bestFit="1" customWidth="1"/>
    <col min="7" max="7" width="14.42578125" style="7" customWidth="1"/>
    <col min="8" max="8" width="25" style="7" customWidth="1"/>
    <col min="9" max="10" width="8.7109375" style="1" customWidth="1"/>
    <col min="11" max="16384" width="14.42578125" style="1"/>
  </cols>
  <sheetData>
    <row r="1" spans="1:9" x14ac:dyDescent="0.25">
      <c r="A1" s="236"/>
      <c r="B1" s="237"/>
      <c r="C1" s="237"/>
      <c r="D1" s="237"/>
      <c r="E1" s="237"/>
      <c r="F1" s="237"/>
      <c r="G1" s="237"/>
      <c r="H1" s="237"/>
    </row>
    <row r="2" spans="1:9" ht="20.25" x14ac:dyDescent="0.3">
      <c r="A2" s="239" t="s">
        <v>26</v>
      </c>
      <c r="B2" s="239"/>
      <c r="C2" s="239"/>
      <c r="D2" s="239"/>
      <c r="E2" s="239"/>
      <c r="F2" s="239"/>
      <c r="G2" s="239"/>
      <c r="H2" s="239"/>
    </row>
    <row r="3" spans="1:9" ht="21" customHeight="1" x14ac:dyDescent="0.25">
      <c r="A3" s="240" t="str">
        <f>'Информация о Чемпионате'!B4</f>
        <v>Региональный  этап чемпионатного движения "Профессионалы"</v>
      </c>
      <c r="B3" s="240"/>
      <c r="C3" s="240"/>
      <c r="D3" s="240"/>
      <c r="E3" s="240"/>
      <c r="F3" s="240"/>
      <c r="G3" s="240"/>
      <c r="H3" s="240"/>
      <c r="I3" s="8"/>
    </row>
    <row r="4" spans="1:9" ht="20.25" x14ac:dyDescent="0.3">
      <c r="A4" s="239" t="s">
        <v>299</v>
      </c>
      <c r="B4" s="239"/>
      <c r="C4" s="239"/>
      <c r="D4" s="239"/>
      <c r="E4" s="239"/>
      <c r="F4" s="239"/>
      <c r="G4" s="239"/>
      <c r="H4" s="239"/>
    </row>
    <row r="5" spans="1:9" ht="22.5" customHeight="1" x14ac:dyDescent="0.25">
      <c r="A5" s="238" t="str">
        <f>'Информация о Чемпионате'!B3</f>
        <v>Кирпичная кладка</v>
      </c>
      <c r="B5" s="238"/>
      <c r="C5" s="238"/>
      <c r="D5" s="238"/>
      <c r="E5" s="238"/>
      <c r="F5" s="238"/>
      <c r="G5" s="238"/>
      <c r="H5" s="238"/>
    </row>
    <row r="6" spans="1:9" ht="22.5" customHeight="1" x14ac:dyDescent="0.25">
      <c r="A6" s="258"/>
      <c r="B6" s="259"/>
      <c r="C6" s="261" t="s">
        <v>300</v>
      </c>
      <c r="D6" s="261"/>
      <c r="E6" s="261"/>
      <c r="F6" s="259"/>
      <c r="G6" s="260"/>
      <c r="H6" s="258"/>
    </row>
    <row r="7" spans="1:9" x14ac:dyDescent="0.25">
      <c r="A7" s="224" t="s">
        <v>10</v>
      </c>
      <c r="B7" s="237"/>
      <c r="C7" s="237"/>
      <c r="D7" s="237"/>
      <c r="E7" s="237"/>
      <c r="F7" s="237"/>
      <c r="G7" s="237"/>
      <c r="H7" s="237"/>
    </row>
    <row r="8" spans="1:9" ht="15.75" customHeight="1" x14ac:dyDescent="0.25">
      <c r="A8" s="224" t="s">
        <v>24</v>
      </c>
      <c r="B8" s="224"/>
      <c r="C8" s="241" t="str">
        <f>'Информация о Чемпионате'!B5</f>
        <v xml:space="preserve">Алтайский край </v>
      </c>
      <c r="D8" s="241"/>
      <c r="E8" s="241"/>
      <c r="F8" s="241"/>
      <c r="G8" s="241"/>
      <c r="H8" s="241"/>
    </row>
    <row r="9" spans="1:9" ht="15.75" customHeight="1" x14ac:dyDescent="0.25">
      <c r="A9" s="224" t="s">
        <v>25</v>
      </c>
      <c r="B9" s="224"/>
      <c r="C9" s="224"/>
      <c r="D9" s="241" t="str">
        <f>'Информация о Чемпионате'!B6</f>
        <v>КГБ ПОУ "Алтайский архитектурно-строительный колледж"</v>
      </c>
      <c r="E9" s="241"/>
      <c r="F9" s="241"/>
      <c r="G9" s="241"/>
      <c r="H9" s="241"/>
    </row>
    <row r="10" spans="1:9" ht="15.75" customHeight="1" x14ac:dyDescent="0.25">
      <c r="A10" s="224" t="s">
        <v>21</v>
      </c>
      <c r="B10" s="224"/>
      <c r="C10" s="224" t="str">
        <f>'Информация о Чемпионате'!B7</f>
        <v>г.Барнаул, ул. Эмилии Алексеевой, 84</v>
      </c>
      <c r="D10" s="224"/>
      <c r="E10" s="224"/>
      <c r="F10" s="224"/>
      <c r="G10" s="224"/>
      <c r="H10" s="224"/>
    </row>
    <row r="11" spans="1:9" ht="15.75" customHeight="1" x14ac:dyDescent="0.25">
      <c r="A11" s="224" t="s">
        <v>23</v>
      </c>
      <c r="B11" s="224"/>
      <c r="C11" s="224" t="str">
        <f>'Информация о Чемпионате'!B9</f>
        <v xml:space="preserve">Поселова Ксения Абдувалиевна </v>
      </c>
      <c r="D11" s="224"/>
      <c r="E11" s="224" t="str">
        <f>'Информация о Чемпионате'!B10</f>
        <v>ksyyyysh@mail.ru</v>
      </c>
      <c r="F11" s="224"/>
      <c r="G11" s="224">
        <f>'Информация о Чемпионате'!B11</f>
        <v>89635336643</v>
      </c>
      <c r="H11" s="224"/>
    </row>
    <row r="12" spans="1:9" ht="15.75" customHeight="1" x14ac:dyDescent="0.25">
      <c r="A12" s="224" t="s">
        <v>31</v>
      </c>
      <c r="B12" s="224"/>
      <c r="C12" s="224" t="str">
        <f>'Информация о Чемпионате'!B12</f>
        <v>Батуева Раиса Петровна</v>
      </c>
      <c r="D12" s="224"/>
      <c r="E12" s="224" t="str">
        <f>'Информация о Чемпионате'!B13</f>
        <v>batueva.56@bk.ru</v>
      </c>
      <c r="F12" s="224"/>
      <c r="G12" s="224" t="str">
        <f>'Информация о Чемпионате'!B14</f>
        <v>8 906 968 44 12</v>
      </c>
      <c r="H12" s="224"/>
    </row>
    <row r="13" spans="1:9" ht="15.75" customHeight="1" x14ac:dyDescent="0.25">
      <c r="A13" s="224" t="s">
        <v>37</v>
      </c>
      <c r="B13" s="224"/>
      <c r="C13" s="224">
        <f>'Информация о Чемпионате'!B17</f>
        <v>10</v>
      </c>
      <c r="D13" s="224"/>
      <c r="E13" s="224"/>
      <c r="F13" s="224"/>
      <c r="G13" s="224"/>
      <c r="H13" s="224"/>
    </row>
    <row r="14" spans="1:9" ht="15.75" customHeight="1" x14ac:dyDescent="0.25">
      <c r="A14" s="224" t="s">
        <v>44</v>
      </c>
      <c r="B14" s="224"/>
      <c r="C14" s="224">
        <f>'Информация о Чемпионате'!B15</f>
        <v>7</v>
      </c>
      <c r="D14" s="224"/>
      <c r="E14" s="224"/>
      <c r="F14" s="224"/>
      <c r="G14" s="224"/>
      <c r="H14" s="224"/>
    </row>
    <row r="15" spans="1:9" ht="15.75" customHeight="1" x14ac:dyDescent="0.25">
      <c r="A15" s="224" t="s">
        <v>14</v>
      </c>
      <c r="B15" s="224"/>
      <c r="C15" s="224">
        <f>'Информация о Чемпионате'!B16</f>
        <v>7</v>
      </c>
      <c r="D15" s="224"/>
      <c r="E15" s="224"/>
      <c r="F15" s="224"/>
      <c r="G15" s="224"/>
      <c r="H15" s="224"/>
    </row>
    <row r="16" spans="1:9" ht="15.75" customHeight="1" thickBot="1" x14ac:dyDescent="0.3">
      <c r="A16" s="224" t="s">
        <v>22</v>
      </c>
      <c r="B16" s="224"/>
      <c r="C16" s="224" t="str">
        <f>'Информация о Чемпионате'!B8</f>
        <v>13.02.2026-20.02.2026</v>
      </c>
      <c r="D16" s="224"/>
      <c r="E16" s="224"/>
      <c r="F16" s="224"/>
      <c r="G16" s="224"/>
      <c r="H16" s="224"/>
    </row>
    <row r="17" spans="1:8" ht="21" thickBot="1" x14ac:dyDescent="0.3">
      <c r="A17" s="230" t="s">
        <v>217</v>
      </c>
      <c r="B17" s="231"/>
      <c r="C17" s="231"/>
      <c r="D17" s="231"/>
      <c r="E17" s="231"/>
      <c r="F17" s="231"/>
      <c r="G17" s="231"/>
      <c r="H17" s="232"/>
    </row>
    <row r="18" spans="1:8" ht="15" customHeight="1" x14ac:dyDescent="0.25">
      <c r="A18" s="233" t="s">
        <v>8</v>
      </c>
      <c r="B18" s="234"/>
      <c r="C18" s="234"/>
      <c r="D18" s="234"/>
      <c r="E18" s="234"/>
      <c r="F18" s="234"/>
      <c r="G18" s="234"/>
      <c r="H18" s="235"/>
    </row>
    <row r="19" spans="1:8" ht="15" customHeight="1" x14ac:dyDescent="0.25">
      <c r="A19" s="225" t="s">
        <v>261</v>
      </c>
      <c r="B19" s="194"/>
      <c r="C19" s="194"/>
      <c r="D19" s="194"/>
      <c r="E19" s="194"/>
      <c r="F19" s="194"/>
      <c r="G19" s="194"/>
      <c r="H19" s="226"/>
    </row>
    <row r="20" spans="1:8" ht="15" customHeight="1" x14ac:dyDescent="0.25">
      <c r="A20" s="225" t="s">
        <v>262</v>
      </c>
      <c r="B20" s="194"/>
      <c r="C20" s="194"/>
      <c r="D20" s="194"/>
      <c r="E20" s="194"/>
      <c r="F20" s="194"/>
      <c r="G20" s="194"/>
      <c r="H20" s="226"/>
    </row>
    <row r="21" spans="1:8" ht="15" customHeight="1" x14ac:dyDescent="0.25">
      <c r="A21" s="225" t="s">
        <v>46</v>
      </c>
      <c r="B21" s="194"/>
      <c r="C21" s="194"/>
      <c r="D21" s="194"/>
      <c r="E21" s="194"/>
      <c r="F21" s="194"/>
      <c r="G21" s="194"/>
      <c r="H21" s="226"/>
    </row>
    <row r="22" spans="1:8" ht="15" customHeight="1" x14ac:dyDescent="0.25">
      <c r="A22" s="225" t="s">
        <v>263</v>
      </c>
      <c r="B22" s="194"/>
      <c r="C22" s="194"/>
      <c r="D22" s="194"/>
      <c r="E22" s="194"/>
      <c r="F22" s="194"/>
      <c r="G22" s="194"/>
      <c r="H22" s="226"/>
    </row>
    <row r="23" spans="1:8" ht="15" customHeight="1" x14ac:dyDescent="0.25">
      <c r="A23" s="225" t="s">
        <v>34</v>
      </c>
      <c r="B23" s="194"/>
      <c r="C23" s="194"/>
      <c r="D23" s="194"/>
      <c r="E23" s="194"/>
      <c r="F23" s="194"/>
      <c r="G23" s="194"/>
      <c r="H23" s="226"/>
    </row>
    <row r="24" spans="1:8" ht="15" customHeight="1" x14ac:dyDescent="0.25">
      <c r="A24" s="225" t="s">
        <v>47</v>
      </c>
      <c r="B24" s="194"/>
      <c r="C24" s="194"/>
      <c r="D24" s="194"/>
      <c r="E24" s="194"/>
      <c r="F24" s="194"/>
      <c r="G24" s="194"/>
      <c r="H24" s="226"/>
    </row>
    <row r="25" spans="1:8" ht="15" customHeight="1" x14ac:dyDescent="0.25">
      <c r="A25" s="225" t="s">
        <v>48</v>
      </c>
      <c r="B25" s="194"/>
      <c r="C25" s="194"/>
      <c r="D25" s="194"/>
      <c r="E25" s="194"/>
      <c r="F25" s="194"/>
      <c r="G25" s="194"/>
      <c r="H25" s="226"/>
    </row>
    <row r="26" spans="1:8" ht="15.75" customHeight="1" thickBot="1" x14ac:dyDescent="0.3">
      <c r="A26" s="227" t="s">
        <v>49</v>
      </c>
      <c r="B26" s="228"/>
      <c r="C26" s="228"/>
      <c r="D26" s="228"/>
      <c r="E26" s="228"/>
      <c r="F26" s="228"/>
      <c r="G26" s="228"/>
      <c r="H26" s="229"/>
    </row>
    <row r="27" spans="1:8" ht="85.5" x14ac:dyDescent="0.25">
      <c r="A27" s="60" t="s">
        <v>6</v>
      </c>
      <c r="B27" s="29" t="s">
        <v>5</v>
      </c>
      <c r="C27" s="29" t="s">
        <v>4</v>
      </c>
      <c r="D27" s="30" t="s">
        <v>3</v>
      </c>
      <c r="E27" s="30" t="s">
        <v>2</v>
      </c>
      <c r="F27" s="30" t="s">
        <v>1</v>
      </c>
      <c r="G27" s="31" t="s">
        <v>0</v>
      </c>
      <c r="H27" s="66" t="s">
        <v>9</v>
      </c>
    </row>
    <row r="28" spans="1:8" ht="76.5" x14ac:dyDescent="0.25">
      <c r="A28" s="61">
        <v>1</v>
      </c>
      <c r="B28" s="177" t="s">
        <v>281</v>
      </c>
      <c r="C28" s="178" t="s">
        <v>272</v>
      </c>
      <c r="D28" s="179" t="s">
        <v>50</v>
      </c>
      <c r="E28" s="12" t="s">
        <v>273</v>
      </c>
      <c r="F28" s="12" t="s">
        <v>51</v>
      </c>
      <c r="G28" s="12">
        <v>4</v>
      </c>
      <c r="H28" s="180"/>
    </row>
    <row r="29" spans="1:8" ht="15.75" x14ac:dyDescent="0.25">
      <c r="A29" s="61">
        <v>2</v>
      </c>
      <c r="B29" s="181" t="s">
        <v>52</v>
      </c>
      <c r="C29" s="182" t="s">
        <v>293</v>
      </c>
      <c r="D29" s="179" t="s">
        <v>53</v>
      </c>
      <c r="E29" s="12" t="s">
        <v>54</v>
      </c>
      <c r="F29" s="12" t="s">
        <v>51</v>
      </c>
      <c r="G29" s="12">
        <v>4</v>
      </c>
      <c r="H29" s="180" t="s">
        <v>55</v>
      </c>
    </row>
    <row r="30" spans="1:8" ht="15.75" x14ac:dyDescent="0.25">
      <c r="A30" s="62">
        <v>3</v>
      </c>
      <c r="B30" s="183" t="s">
        <v>274</v>
      </c>
      <c r="C30" s="182" t="s">
        <v>275</v>
      </c>
      <c r="D30" s="2" t="s">
        <v>53</v>
      </c>
      <c r="E30" s="2">
        <v>2</v>
      </c>
      <c r="F30" s="2" t="s">
        <v>56</v>
      </c>
      <c r="G30" s="2">
        <v>2</v>
      </c>
      <c r="H30" s="184"/>
    </row>
    <row r="31" spans="1:8" ht="15.75" x14ac:dyDescent="0.25">
      <c r="A31" s="62">
        <v>4</v>
      </c>
      <c r="B31" s="183" t="s">
        <v>276</v>
      </c>
      <c r="C31" s="182" t="s">
        <v>277</v>
      </c>
      <c r="D31" s="2" t="s">
        <v>53</v>
      </c>
      <c r="E31" s="185" t="s">
        <v>278</v>
      </c>
      <c r="F31" s="2" t="s">
        <v>56</v>
      </c>
      <c r="G31" s="257">
        <v>6</v>
      </c>
      <c r="H31" s="184"/>
    </row>
    <row r="32" spans="1:8" ht="15.75" x14ac:dyDescent="0.25">
      <c r="A32" s="62">
        <v>5</v>
      </c>
      <c r="B32" s="183" t="s">
        <v>57</v>
      </c>
      <c r="C32" s="182" t="s">
        <v>295</v>
      </c>
      <c r="D32" s="2" t="s">
        <v>53</v>
      </c>
      <c r="E32" s="2">
        <v>1</v>
      </c>
      <c r="F32" s="2" t="s">
        <v>56</v>
      </c>
      <c r="G32" s="2">
        <v>1</v>
      </c>
      <c r="H32" s="184"/>
    </row>
    <row r="33" spans="1:8" ht="32.25" thickBot="1" x14ac:dyDescent="0.3">
      <c r="A33" s="62">
        <v>6</v>
      </c>
      <c r="B33" s="186" t="s">
        <v>279</v>
      </c>
      <c r="C33" s="187" t="s">
        <v>280</v>
      </c>
      <c r="D33" s="2" t="s">
        <v>58</v>
      </c>
      <c r="E33" s="2">
        <v>2</v>
      </c>
      <c r="F33" s="2" t="s">
        <v>56</v>
      </c>
      <c r="G33" s="2">
        <v>2</v>
      </c>
      <c r="H33" s="184"/>
    </row>
    <row r="34" spans="1:8" ht="47.25" x14ac:dyDescent="0.25">
      <c r="A34" s="62">
        <v>7</v>
      </c>
      <c r="B34" s="186" t="s">
        <v>296</v>
      </c>
      <c r="C34" s="188" t="s">
        <v>297</v>
      </c>
      <c r="D34" s="2" t="s">
        <v>58</v>
      </c>
      <c r="E34" s="257">
        <v>2</v>
      </c>
      <c r="F34" s="2" t="s">
        <v>56</v>
      </c>
      <c r="G34" s="257">
        <v>2</v>
      </c>
      <c r="H34" s="184"/>
    </row>
    <row r="35" spans="1:8" ht="15.75" x14ac:dyDescent="0.25">
      <c r="A35" s="62">
        <v>8</v>
      </c>
      <c r="B35" s="13" t="s">
        <v>59</v>
      </c>
      <c r="C35" s="13" t="s">
        <v>298</v>
      </c>
      <c r="D35" s="2" t="s">
        <v>60</v>
      </c>
      <c r="E35" s="2">
        <v>2</v>
      </c>
      <c r="F35" s="2" t="s">
        <v>56</v>
      </c>
      <c r="G35" s="2">
        <v>2</v>
      </c>
      <c r="H35" s="184"/>
    </row>
    <row r="36" spans="1:8" ht="15.75" x14ac:dyDescent="0.25">
      <c r="A36" s="63">
        <v>9</v>
      </c>
      <c r="B36" s="186" t="s">
        <v>61</v>
      </c>
      <c r="C36" s="13" t="s">
        <v>292</v>
      </c>
      <c r="D36" s="2" t="s">
        <v>60</v>
      </c>
      <c r="E36" s="2">
        <v>5</v>
      </c>
      <c r="F36" s="2" t="s">
        <v>56</v>
      </c>
      <c r="G36" s="2">
        <v>5</v>
      </c>
      <c r="H36" s="184"/>
    </row>
    <row r="37" spans="1:8" ht="16.5" thickBot="1" x14ac:dyDescent="0.3">
      <c r="A37" s="64">
        <v>10</v>
      </c>
      <c r="B37" s="186" t="s">
        <v>62</v>
      </c>
      <c r="C37" s="188" t="s">
        <v>173</v>
      </c>
      <c r="D37" s="2" t="s">
        <v>60</v>
      </c>
      <c r="E37" s="2">
        <v>2</v>
      </c>
      <c r="F37" s="2" t="s">
        <v>56</v>
      </c>
      <c r="G37" s="2">
        <v>2</v>
      </c>
      <c r="H37" s="184"/>
    </row>
    <row r="38" spans="1:8" ht="23.25" customHeight="1" x14ac:dyDescent="0.25">
      <c r="A38" s="211" t="s">
        <v>216</v>
      </c>
      <c r="B38" s="212"/>
      <c r="C38" s="212"/>
      <c r="D38" s="212"/>
      <c r="E38" s="212"/>
      <c r="F38" s="212"/>
      <c r="G38" s="212"/>
      <c r="H38" s="213"/>
    </row>
    <row r="39" spans="1:8" ht="15.75" customHeight="1" x14ac:dyDescent="0.25">
      <c r="A39" s="217" t="s">
        <v>8</v>
      </c>
      <c r="B39" s="200"/>
      <c r="C39" s="200"/>
      <c r="D39" s="200"/>
      <c r="E39" s="200"/>
      <c r="F39" s="200"/>
      <c r="G39" s="200"/>
      <c r="H39" s="201"/>
    </row>
    <row r="40" spans="1:8" ht="15" customHeight="1" x14ac:dyDescent="0.25">
      <c r="A40" s="199" t="s">
        <v>174</v>
      </c>
      <c r="B40" s="200"/>
      <c r="C40" s="200"/>
      <c r="D40" s="200"/>
      <c r="E40" s="200"/>
      <c r="F40" s="200"/>
      <c r="G40" s="200"/>
      <c r="H40" s="201"/>
    </row>
    <row r="41" spans="1:8" ht="15" customHeight="1" x14ac:dyDescent="0.25">
      <c r="A41" s="199" t="s">
        <v>175</v>
      </c>
      <c r="B41" s="200"/>
      <c r="C41" s="200"/>
      <c r="D41" s="200"/>
      <c r="E41" s="200"/>
      <c r="F41" s="200"/>
      <c r="G41" s="200"/>
      <c r="H41" s="201"/>
    </row>
    <row r="42" spans="1:8" ht="15" customHeight="1" x14ac:dyDescent="0.25">
      <c r="A42" s="199" t="s">
        <v>176</v>
      </c>
      <c r="B42" s="200"/>
      <c r="C42" s="200"/>
      <c r="D42" s="200"/>
      <c r="E42" s="200"/>
      <c r="F42" s="200"/>
      <c r="G42" s="200"/>
      <c r="H42" s="201"/>
    </row>
    <row r="43" spans="1:8" ht="15" customHeight="1" x14ac:dyDescent="0.25">
      <c r="A43" s="199" t="s">
        <v>177</v>
      </c>
      <c r="B43" s="200"/>
      <c r="C43" s="200"/>
      <c r="D43" s="200"/>
      <c r="E43" s="200"/>
      <c r="F43" s="200"/>
      <c r="G43" s="200"/>
      <c r="H43" s="201"/>
    </row>
    <row r="44" spans="1:8" ht="15" customHeight="1" x14ac:dyDescent="0.25">
      <c r="A44" s="199" t="s">
        <v>34</v>
      </c>
      <c r="B44" s="200"/>
      <c r="C44" s="200"/>
      <c r="D44" s="200"/>
      <c r="E44" s="200"/>
      <c r="F44" s="200"/>
      <c r="G44" s="200"/>
      <c r="H44" s="201"/>
    </row>
    <row r="45" spans="1:8" ht="15" customHeight="1" x14ac:dyDescent="0.25">
      <c r="A45" s="199" t="s">
        <v>178</v>
      </c>
      <c r="B45" s="200"/>
      <c r="C45" s="200"/>
      <c r="D45" s="200"/>
      <c r="E45" s="200"/>
      <c r="F45" s="200"/>
      <c r="G45" s="200"/>
      <c r="H45" s="201"/>
    </row>
    <row r="46" spans="1:8" ht="15" customHeight="1" x14ac:dyDescent="0.25">
      <c r="A46" s="199" t="s">
        <v>179</v>
      </c>
      <c r="B46" s="200"/>
      <c r="C46" s="200"/>
      <c r="D46" s="200"/>
      <c r="E46" s="200"/>
      <c r="F46" s="200"/>
      <c r="G46" s="200"/>
      <c r="H46" s="201"/>
    </row>
    <row r="47" spans="1:8" ht="15.75" customHeight="1" thickBot="1" x14ac:dyDescent="0.3">
      <c r="A47" s="202" t="s">
        <v>49</v>
      </c>
      <c r="B47" s="203"/>
      <c r="C47" s="203"/>
      <c r="D47" s="203"/>
      <c r="E47" s="203"/>
      <c r="F47" s="203"/>
      <c r="G47" s="203"/>
      <c r="H47" s="204"/>
    </row>
    <row r="48" spans="1:8" ht="60" x14ac:dyDescent="0.25">
      <c r="A48" s="3" t="s">
        <v>6</v>
      </c>
      <c r="B48" s="3" t="s">
        <v>5</v>
      </c>
      <c r="C48" s="189" t="s">
        <v>4</v>
      </c>
      <c r="D48" s="3" t="s">
        <v>3</v>
      </c>
      <c r="E48" s="5" t="s">
        <v>2</v>
      </c>
      <c r="F48" s="5" t="s">
        <v>1</v>
      </c>
      <c r="G48" s="5" t="s">
        <v>0</v>
      </c>
      <c r="H48" s="3" t="s">
        <v>9</v>
      </c>
    </row>
    <row r="49" spans="1:8" ht="25.5" x14ac:dyDescent="0.25">
      <c r="A49" s="4">
        <v>1</v>
      </c>
      <c r="B49" s="190" t="s">
        <v>282</v>
      </c>
      <c r="C49" s="190" t="s">
        <v>63</v>
      </c>
      <c r="D49" s="4" t="s">
        <v>53</v>
      </c>
      <c r="E49" s="4">
        <v>1</v>
      </c>
      <c r="F49" s="4" t="s">
        <v>51</v>
      </c>
      <c r="G49" s="3">
        <v>7</v>
      </c>
      <c r="H49" s="184"/>
    </row>
    <row r="50" spans="1:8" x14ac:dyDescent="0.25">
      <c r="A50" s="4">
        <v>2</v>
      </c>
      <c r="B50" s="190" t="s">
        <v>274</v>
      </c>
      <c r="C50" s="190" t="s">
        <v>283</v>
      </c>
      <c r="D50" s="4" t="s">
        <v>53</v>
      </c>
      <c r="E50" s="191" t="s">
        <v>284</v>
      </c>
      <c r="F50" s="4" t="s">
        <v>51</v>
      </c>
      <c r="G50" s="3">
        <v>2</v>
      </c>
      <c r="H50" s="184"/>
    </row>
    <row r="51" spans="1:8" x14ac:dyDescent="0.25">
      <c r="A51" s="4">
        <v>3</v>
      </c>
      <c r="B51" s="190" t="s">
        <v>64</v>
      </c>
      <c r="C51" s="190" t="s">
        <v>285</v>
      </c>
      <c r="D51" s="14" t="s">
        <v>53</v>
      </c>
      <c r="E51" s="4">
        <v>1</v>
      </c>
      <c r="F51" s="4" t="s">
        <v>51</v>
      </c>
      <c r="G51" s="3">
        <v>7</v>
      </c>
      <c r="H51" s="184"/>
    </row>
    <row r="52" spans="1:8" ht="15.75" thickBot="1" x14ac:dyDescent="0.3">
      <c r="A52" s="4">
        <v>4</v>
      </c>
      <c r="B52" s="190" t="s">
        <v>65</v>
      </c>
      <c r="C52" s="190" t="s">
        <v>66</v>
      </c>
      <c r="D52" s="192" t="s">
        <v>60</v>
      </c>
      <c r="E52" s="189">
        <v>1</v>
      </c>
      <c r="F52" s="4" t="s">
        <v>51</v>
      </c>
      <c r="G52" s="5">
        <v>1</v>
      </c>
      <c r="H52" s="184"/>
    </row>
    <row r="53" spans="1:8" ht="23.25" customHeight="1" x14ac:dyDescent="0.25">
      <c r="A53" s="211" t="s">
        <v>223</v>
      </c>
      <c r="B53" s="212"/>
      <c r="C53" s="212"/>
      <c r="D53" s="212"/>
      <c r="E53" s="212"/>
      <c r="F53" s="212"/>
      <c r="G53" s="212"/>
      <c r="H53" s="213"/>
    </row>
    <row r="54" spans="1:8" ht="15.75" customHeight="1" x14ac:dyDescent="0.25">
      <c r="A54" s="217" t="s">
        <v>8</v>
      </c>
      <c r="B54" s="200"/>
      <c r="C54" s="200"/>
      <c r="D54" s="200"/>
      <c r="E54" s="200"/>
      <c r="F54" s="200"/>
      <c r="G54" s="200"/>
      <c r="H54" s="201"/>
    </row>
    <row r="55" spans="1:8" ht="15" customHeight="1" x14ac:dyDescent="0.25">
      <c r="A55" s="199" t="s">
        <v>180</v>
      </c>
      <c r="B55" s="200"/>
      <c r="C55" s="200"/>
      <c r="D55" s="200"/>
      <c r="E55" s="200"/>
      <c r="F55" s="200"/>
      <c r="G55" s="200"/>
      <c r="H55" s="201"/>
    </row>
    <row r="56" spans="1:8" ht="15" customHeight="1" x14ac:dyDescent="0.25">
      <c r="A56" s="199" t="s">
        <v>181</v>
      </c>
      <c r="B56" s="200"/>
      <c r="C56" s="200"/>
      <c r="D56" s="200"/>
      <c r="E56" s="200"/>
      <c r="F56" s="200"/>
      <c r="G56" s="200"/>
      <c r="H56" s="201"/>
    </row>
    <row r="57" spans="1:8" ht="15" customHeight="1" x14ac:dyDescent="0.25">
      <c r="A57" s="199" t="s">
        <v>182</v>
      </c>
      <c r="B57" s="200"/>
      <c r="C57" s="200"/>
      <c r="D57" s="200"/>
      <c r="E57" s="200"/>
      <c r="F57" s="200"/>
      <c r="G57" s="200"/>
      <c r="H57" s="201"/>
    </row>
    <row r="58" spans="1:8" ht="15" customHeight="1" x14ac:dyDescent="0.25">
      <c r="A58" s="199" t="s">
        <v>183</v>
      </c>
      <c r="B58" s="200"/>
      <c r="C58" s="200"/>
      <c r="D58" s="200"/>
      <c r="E58" s="200"/>
      <c r="F58" s="200"/>
      <c r="G58" s="200"/>
      <c r="H58" s="201"/>
    </row>
    <row r="59" spans="1:8" ht="15" customHeight="1" x14ac:dyDescent="0.25">
      <c r="A59" s="199" t="s">
        <v>34</v>
      </c>
      <c r="B59" s="200"/>
      <c r="C59" s="200"/>
      <c r="D59" s="200"/>
      <c r="E59" s="200"/>
      <c r="F59" s="200"/>
      <c r="G59" s="200"/>
      <c r="H59" s="201"/>
    </row>
    <row r="60" spans="1:8" ht="15" customHeight="1" x14ac:dyDescent="0.25">
      <c r="A60" s="199" t="s">
        <v>184</v>
      </c>
      <c r="B60" s="200"/>
      <c r="C60" s="200"/>
      <c r="D60" s="200"/>
      <c r="E60" s="200"/>
      <c r="F60" s="200"/>
      <c r="G60" s="200"/>
      <c r="H60" s="201"/>
    </row>
    <row r="61" spans="1:8" ht="15" customHeight="1" x14ac:dyDescent="0.25">
      <c r="A61" s="199" t="s">
        <v>179</v>
      </c>
      <c r="B61" s="200"/>
      <c r="C61" s="200"/>
      <c r="D61" s="200"/>
      <c r="E61" s="200"/>
      <c r="F61" s="200"/>
      <c r="G61" s="200"/>
      <c r="H61" s="201"/>
    </row>
    <row r="62" spans="1:8" ht="15.75" customHeight="1" thickBot="1" x14ac:dyDescent="0.3">
      <c r="A62" s="202" t="s">
        <v>49</v>
      </c>
      <c r="B62" s="203"/>
      <c r="C62" s="203"/>
      <c r="D62" s="203"/>
      <c r="E62" s="203"/>
      <c r="F62" s="203"/>
      <c r="G62" s="203"/>
      <c r="H62" s="204"/>
    </row>
    <row r="63" spans="1:8" ht="85.5" x14ac:dyDescent="0.25">
      <c r="A63" s="67" t="s">
        <v>6</v>
      </c>
      <c r="B63" s="68" t="s">
        <v>5</v>
      </c>
      <c r="C63" s="68" t="s">
        <v>4</v>
      </c>
      <c r="D63" s="68" t="s">
        <v>3</v>
      </c>
      <c r="E63" s="68" t="s">
        <v>2</v>
      </c>
      <c r="F63" s="68" t="s">
        <v>1</v>
      </c>
      <c r="G63" s="68" t="s">
        <v>0</v>
      </c>
      <c r="H63" s="72" t="s">
        <v>9</v>
      </c>
    </row>
    <row r="64" spans="1:8" ht="111" customHeight="1" x14ac:dyDescent="0.25">
      <c r="A64" s="73">
        <v>1</v>
      </c>
      <c r="B64" s="42" t="s">
        <v>185</v>
      </c>
      <c r="C64" s="43" t="s">
        <v>186</v>
      </c>
      <c r="D64" s="44" t="s">
        <v>67</v>
      </c>
      <c r="E64" s="41">
        <v>1</v>
      </c>
      <c r="F64" s="41" t="s">
        <v>56</v>
      </c>
      <c r="G64" s="41">
        <f>E64</f>
        <v>1</v>
      </c>
      <c r="H64" s="74"/>
    </row>
    <row r="65" spans="1:8" ht="91.5" customHeight="1" x14ac:dyDescent="0.25">
      <c r="A65" s="63">
        <v>2</v>
      </c>
      <c r="B65" s="45" t="s">
        <v>197</v>
      </c>
      <c r="C65" s="46" t="s">
        <v>196</v>
      </c>
      <c r="D65" s="44" t="s">
        <v>67</v>
      </c>
      <c r="E65" s="35">
        <v>1</v>
      </c>
      <c r="F65" s="35" t="s">
        <v>56</v>
      </c>
      <c r="G65" s="35">
        <f>E65</f>
        <v>1</v>
      </c>
      <c r="H65" s="75"/>
    </row>
    <row r="66" spans="1:8" ht="15.75" x14ac:dyDescent="0.25">
      <c r="A66" s="63">
        <v>3</v>
      </c>
      <c r="B66" s="45" t="s">
        <v>187</v>
      </c>
      <c r="C66" s="47" t="s">
        <v>219</v>
      </c>
      <c r="D66" s="35" t="s">
        <v>53</v>
      </c>
      <c r="E66" s="35">
        <v>2</v>
      </c>
      <c r="F66" s="35" t="s">
        <v>56</v>
      </c>
      <c r="G66" s="35">
        <v>2</v>
      </c>
      <c r="H66" s="75"/>
    </row>
    <row r="67" spans="1:8" ht="31.5" x14ac:dyDescent="0.25">
      <c r="A67" s="63">
        <v>4</v>
      </c>
      <c r="B67" s="45" t="s">
        <v>188</v>
      </c>
      <c r="C67" s="47" t="s">
        <v>220</v>
      </c>
      <c r="D67" s="35" t="s">
        <v>53</v>
      </c>
      <c r="E67" s="35">
        <v>1</v>
      </c>
      <c r="F67" s="35" t="s">
        <v>56</v>
      </c>
      <c r="G67" s="35">
        <f>E67</f>
        <v>1</v>
      </c>
      <c r="H67" s="75"/>
    </row>
    <row r="68" spans="1:8" ht="15.75" x14ac:dyDescent="0.25">
      <c r="A68" s="63">
        <v>5</v>
      </c>
      <c r="B68" s="47" t="s">
        <v>70</v>
      </c>
      <c r="C68" s="47" t="s">
        <v>189</v>
      </c>
      <c r="D68" s="35" t="s">
        <v>58</v>
      </c>
      <c r="E68" s="35">
        <v>1</v>
      </c>
      <c r="F68" s="35" t="s">
        <v>51</v>
      </c>
      <c r="G68" s="35">
        <v>1</v>
      </c>
      <c r="H68" s="76" t="s">
        <v>72</v>
      </c>
    </row>
    <row r="69" spans="1:8" ht="15.75" x14ac:dyDescent="0.25">
      <c r="A69" s="63">
        <v>6</v>
      </c>
      <c r="B69" s="47" t="s">
        <v>188</v>
      </c>
      <c r="C69" s="47" t="s">
        <v>71</v>
      </c>
      <c r="D69" s="35" t="s">
        <v>53</v>
      </c>
      <c r="E69" s="48" t="s">
        <v>206</v>
      </c>
      <c r="F69" s="35" t="s">
        <v>51</v>
      </c>
      <c r="G69" s="36" t="s">
        <v>221</v>
      </c>
      <c r="H69" s="75"/>
    </row>
    <row r="70" spans="1:8" ht="15.75" x14ac:dyDescent="0.25">
      <c r="A70" s="63">
        <v>7</v>
      </c>
      <c r="B70" s="47" t="s">
        <v>190</v>
      </c>
      <c r="C70" s="47" t="s">
        <v>191</v>
      </c>
      <c r="D70" s="35" t="s">
        <v>53</v>
      </c>
      <c r="E70" s="48" t="s">
        <v>222</v>
      </c>
      <c r="F70" s="35" t="s">
        <v>51</v>
      </c>
      <c r="G70" s="35">
        <v>10</v>
      </c>
      <c r="H70" s="75"/>
    </row>
    <row r="71" spans="1:8" ht="15.75" x14ac:dyDescent="0.25">
      <c r="A71" s="63">
        <v>8</v>
      </c>
      <c r="B71" s="47" t="s">
        <v>192</v>
      </c>
      <c r="C71" s="47" t="s">
        <v>193</v>
      </c>
      <c r="D71" s="35" t="s">
        <v>53</v>
      </c>
      <c r="E71" s="48">
        <v>1</v>
      </c>
      <c r="F71" s="35" t="s">
        <v>51</v>
      </c>
      <c r="G71" s="35">
        <v>1</v>
      </c>
      <c r="H71" s="75"/>
    </row>
    <row r="72" spans="1:8" ht="31.5" x14ac:dyDescent="0.25">
      <c r="A72" s="63">
        <v>9</v>
      </c>
      <c r="B72" s="45" t="s">
        <v>194</v>
      </c>
      <c r="C72" s="45" t="s">
        <v>74</v>
      </c>
      <c r="D72" s="35" t="s">
        <v>53</v>
      </c>
      <c r="E72" s="35">
        <v>1</v>
      </c>
      <c r="F72" s="35" t="s">
        <v>51</v>
      </c>
      <c r="G72" s="35">
        <v>1</v>
      </c>
      <c r="H72" s="75"/>
    </row>
    <row r="73" spans="1:8" ht="15.75" x14ac:dyDescent="0.25">
      <c r="A73" s="63">
        <v>10</v>
      </c>
      <c r="B73" s="47" t="s">
        <v>65</v>
      </c>
      <c r="C73" s="47" t="s">
        <v>66</v>
      </c>
      <c r="D73" s="35" t="s">
        <v>60</v>
      </c>
      <c r="E73" s="35">
        <v>1</v>
      </c>
      <c r="F73" s="35" t="s">
        <v>51</v>
      </c>
      <c r="G73" s="35">
        <v>1</v>
      </c>
      <c r="H73" s="75"/>
    </row>
    <row r="74" spans="1:8" ht="48" thickBot="1" x14ac:dyDescent="0.3">
      <c r="A74" s="64">
        <v>11</v>
      </c>
      <c r="B74" s="77" t="s">
        <v>75</v>
      </c>
      <c r="C74" s="77" t="s">
        <v>195</v>
      </c>
      <c r="D74" s="65" t="s">
        <v>76</v>
      </c>
      <c r="E74" s="65" t="s">
        <v>171</v>
      </c>
      <c r="F74" s="65" t="s">
        <v>51</v>
      </c>
      <c r="G74" s="65">
        <v>3</v>
      </c>
      <c r="H74" s="78"/>
    </row>
    <row r="75" spans="1:8" ht="23.25" customHeight="1" x14ac:dyDescent="0.25">
      <c r="A75" s="214" t="s">
        <v>215</v>
      </c>
      <c r="B75" s="215"/>
      <c r="C75" s="215"/>
      <c r="D75" s="215"/>
      <c r="E75" s="215"/>
      <c r="F75" s="215"/>
      <c r="G75" s="215"/>
      <c r="H75" s="216"/>
    </row>
    <row r="76" spans="1:8" ht="15.75" customHeight="1" x14ac:dyDescent="0.25">
      <c r="A76" s="217" t="s">
        <v>8</v>
      </c>
      <c r="B76" s="218"/>
      <c r="C76" s="218"/>
      <c r="D76" s="218"/>
      <c r="E76" s="218"/>
      <c r="F76" s="218"/>
      <c r="G76" s="218"/>
      <c r="H76" s="219"/>
    </row>
    <row r="77" spans="1:8" ht="15" customHeight="1" x14ac:dyDescent="0.25">
      <c r="A77" s="199" t="s">
        <v>198</v>
      </c>
      <c r="B77" s="220"/>
      <c r="C77" s="220"/>
      <c r="D77" s="220"/>
      <c r="E77" s="220"/>
      <c r="F77" s="220"/>
      <c r="G77" s="220"/>
      <c r="H77" s="221"/>
    </row>
    <row r="78" spans="1:8" ht="15" customHeight="1" x14ac:dyDescent="0.25">
      <c r="A78" s="199" t="s">
        <v>181</v>
      </c>
      <c r="B78" s="220"/>
      <c r="C78" s="220"/>
      <c r="D78" s="220"/>
      <c r="E78" s="220"/>
      <c r="F78" s="220"/>
      <c r="G78" s="220"/>
      <c r="H78" s="221"/>
    </row>
    <row r="79" spans="1:8" ht="15" customHeight="1" x14ac:dyDescent="0.25">
      <c r="A79" s="199" t="s">
        <v>199</v>
      </c>
      <c r="B79" s="220"/>
      <c r="C79" s="220"/>
      <c r="D79" s="220"/>
      <c r="E79" s="220"/>
      <c r="F79" s="220"/>
      <c r="G79" s="220"/>
      <c r="H79" s="221"/>
    </row>
    <row r="80" spans="1:8" ht="15" customHeight="1" x14ac:dyDescent="0.25">
      <c r="A80" s="199" t="s">
        <v>177</v>
      </c>
      <c r="B80" s="220"/>
      <c r="C80" s="220"/>
      <c r="D80" s="220"/>
      <c r="E80" s="220"/>
      <c r="F80" s="220"/>
      <c r="G80" s="220"/>
      <c r="H80" s="221"/>
    </row>
    <row r="81" spans="1:8" ht="15" customHeight="1" x14ac:dyDescent="0.25">
      <c r="A81" s="199" t="s">
        <v>34</v>
      </c>
      <c r="B81" s="220"/>
      <c r="C81" s="220"/>
      <c r="D81" s="220"/>
      <c r="E81" s="220"/>
      <c r="F81" s="220"/>
      <c r="G81" s="220"/>
      <c r="H81" s="221"/>
    </row>
    <row r="82" spans="1:8" ht="15" customHeight="1" x14ac:dyDescent="0.25">
      <c r="A82" s="199" t="s">
        <v>200</v>
      </c>
      <c r="B82" s="220"/>
      <c r="C82" s="220"/>
      <c r="D82" s="220"/>
      <c r="E82" s="220"/>
      <c r="F82" s="220"/>
      <c r="G82" s="220"/>
      <c r="H82" s="221"/>
    </row>
    <row r="83" spans="1:8" ht="15" customHeight="1" x14ac:dyDescent="0.25">
      <c r="A83" s="199" t="s">
        <v>179</v>
      </c>
      <c r="B83" s="220"/>
      <c r="C83" s="220"/>
      <c r="D83" s="220"/>
      <c r="E83" s="220"/>
      <c r="F83" s="220"/>
      <c r="G83" s="220"/>
      <c r="H83" s="221"/>
    </row>
    <row r="84" spans="1:8" ht="15.75" customHeight="1" thickBot="1" x14ac:dyDescent="0.3">
      <c r="A84" s="202" t="s">
        <v>49</v>
      </c>
      <c r="B84" s="222"/>
      <c r="C84" s="222"/>
      <c r="D84" s="222"/>
      <c r="E84" s="222"/>
      <c r="F84" s="222"/>
      <c r="G84" s="222"/>
      <c r="H84" s="223"/>
    </row>
    <row r="85" spans="1:8" ht="85.5" x14ac:dyDescent="0.25">
      <c r="A85" s="79" t="s">
        <v>6</v>
      </c>
      <c r="B85" s="80" t="s">
        <v>5</v>
      </c>
      <c r="C85" s="81" t="s">
        <v>4</v>
      </c>
      <c r="D85" s="80" t="s">
        <v>3</v>
      </c>
      <c r="E85" s="80" t="s">
        <v>2</v>
      </c>
      <c r="F85" s="80" t="s">
        <v>1</v>
      </c>
      <c r="G85" s="80" t="s">
        <v>0</v>
      </c>
      <c r="H85" s="82" t="s">
        <v>9</v>
      </c>
    </row>
    <row r="86" spans="1:8" ht="113.45" customHeight="1" x14ac:dyDescent="0.25">
      <c r="A86" s="73">
        <v>1</v>
      </c>
      <c r="B86" s="50" t="s">
        <v>185</v>
      </c>
      <c r="C86" s="37" t="s">
        <v>186</v>
      </c>
      <c r="D86" s="44" t="s">
        <v>67</v>
      </c>
      <c r="E86" s="41">
        <v>1</v>
      </c>
      <c r="F86" s="41" t="s">
        <v>56</v>
      </c>
      <c r="G86" s="35">
        <f>E86</f>
        <v>1</v>
      </c>
      <c r="H86" s="83"/>
    </row>
    <row r="87" spans="1:8" ht="63.6" customHeight="1" x14ac:dyDescent="0.25">
      <c r="A87" s="73">
        <v>2</v>
      </c>
      <c r="B87" s="51" t="s">
        <v>201</v>
      </c>
      <c r="C87" s="52" t="s">
        <v>202</v>
      </c>
      <c r="D87" s="44" t="s">
        <v>67</v>
      </c>
      <c r="E87" s="41">
        <v>1</v>
      </c>
      <c r="F87" s="41" t="s">
        <v>56</v>
      </c>
      <c r="G87" s="35">
        <f>E87</f>
        <v>1</v>
      </c>
      <c r="H87" s="83"/>
    </row>
    <row r="88" spans="1:8" ht="15.75" customHeight="1" x14ac:dyDescent="0.25">
      <c r="A88" s="63">
        <v>3</v>
      </c>
      <c r="B88" s="53" t="s">
        <v>68</v>
      </c>
      <c r="C88" s="54" t="s">
        <v>69</v>
      </c>
      <c r="D88" s="35" t="s">
        <v>53</v>
      </c>
      <c r="E88" s="35">
        <v>1</v>
      </c>
      <c r="F88" s="35" t="s">
        <v>56</v>
      </c>
      <c r="G88" s="35">
        <f>E88</f>
        <v>1</v>
      </c>
      <c r="H88" s="83"/>
    </row>
    <row r="89" spans="1:8" ht="16.899999999999999" customHeight="1" x14ac:dyDescent="0.25">
      <c r="A89" s="63">
        <v>4</v>
      </c>
      <c r="B89" s="55" t="s">
        <v>70</v>
      </c>
      <c r="C89" s="54" t="s">
        <v>203</v>
      </c>
      <c r="D89" s="35" t="s">
        <v>58</v>
      </c>
      <c r="E89" s="35">
        <v>1</v>
      </c>
      <c r="F89" s="35" t="s">
        <v>51</v>
      </c>
      <c r="G89" s="35">
        <v>1</v>
      </c>
      <c r="H89" s="83"/>
    </row>
    <row r="90" spans="1:8" ht="16.149999999999999" customHeight="1" x14ac:dyDescent="0.25">
      <c r="A90" s="63">
        <v>5</v>
      </c>
      <c r="B90" s="55" t="s">
        <v>204</v>
      </c>
      <c r="C90" s="54" t="s">
        <v>205</v>
      </c>
      <c r="D90" s="35" t="s">
        <v>53</v>
      </c>
      <c r="E90" s="48" t="s">
        <v>206</v>
      </c>
      <c r="F90" s="35" t="s">
        <v>51</v>
      </c>
      <c r="G90" s="35">
        <v>1</v>
      </c>
      <c r="H90" s="83"/>
    </row>
    <row r="91" spans="1:8" ht="19.899999999999999" customHeight="1" x14ac:dyDescent="0.25">
      <c r="A91" s="63">
        <v>6</v>
      </c>
      <c r="B91" s="55" t="s">
        <v>207</v>
      </c>
      <c r="C91" s="54" t="s">
        <v>73</v>
      </c>
      <c r="D91" s="35" t="s">
        <v>53</v>
      </c>
      <c r="E91" s="48">
        <v>1</v>
      </c>
      <c r="F91" s="35" t="s">
        <v>51</v>
      </c>
      <c r="G91" s="35">
        <v>1</v>
      </c>
      <c r="H91" s="83"/>
    </row>
    <row r="92" spans="1:8" ht="30.6" customHeight="1" x14ac:dyDescent="0.25">
      <c r="A92" s="63">
        <v>7</v>
      </c>
      <c r="B92" s="56" t="s">
        <v>208</v>
      </c>
      <c r="C92" s="57" t="s">
        <v>209</v>
      </c>
      <c r="D92" s="35" t="s">
        <v>53</v>
      </c>
      <c r="E92" s="35">
        <v>1</v>
      </c>
      <c r="F92" s="35" t="s">
        <v>51</v>
      </c>
      <c r="G92" s="35">
        <v>1</v>
      </c>
      <c r="H92" s="83"/>
    </row>
    <row r="93" spans="1:8" ht="19.899999999999999" customHeight="1" thickBot="1" x14ac:dyDescent="0.3">
      <c r="A93" s="64">
        <v>8</v>
      </c>
      <c r="B93" s="84" t="s">
        <v>65</v>
      </c>
      <c r="C93" s="85" t="s">
        <v>66</v>
      </c>
      <c r="D93" s="65" t="s">
        <v>60</v>
      </c>
      <c r="E93" s="65">
        <v>1</v>
      </c>
      <c r="F93" s="65" t="s">
        <v>51</v>
      </c>
      <c r="G93" s="65">
        <v>1</v>
      </c>
      <c r="H93" s="78"/>
    </row>
    <row r="94" spans="1:8" ht="20.25" x14ac:dyDescent="0.25">
      <c r="A94" s="211" t="s">
        <v>7</v>
      </c>
      <c r="B94" s="212"/>
      <c r="C94" s="212"/>
      <c r="D94" s="212"/>
      <c r="E94" s="212"/>
      <c r="F94" s="212"/>
      <c r="G94" s="212"/>
      <c r="H94" s="213"/>
    </row>
    <row r="95" spans="1:8" ht="85.5" x14ac:dyDescent="0.25">
      <c r="A95" s="86" t="s">
        <v>6</v>
      </c>
      <c r="B95" s="49" t="s">
        <v>5</v>
      </c>
      <c r="C95" s="49" t="s">
        <v>4</v>
      </c>
      <c r="D95" s="49" t="s">
        <v>3</v>
      </c>
      <c r="E95" s="49" t="s">
        <v>2</v>
      </c>
      <c r="F95" s="49" t="s">
        <v>1</v>
      </c>
      <c r="G95" s="49" t="s">
        <v>0</v>
      </c>
      <c r="H95" s="87" t="s">
        <v>9</v>
      </c>
    </row>
    <row r="96" spans="1:8" ht="30" x14ac:dyDescent="0.25">
      <c r="A96" s="88">
        <v>1</v>
      </c>
      <c r="B96" s="58" t="s">
        <v>214</v>
      </c>
      <c r="C96" s="40" t="s">
        <v>210</v>
      </c>
      <c r="D96" s="2" t="s">
        <v>77</v>
      </c>
      <c r="E96" s="14">
        <v>1</v>
      </c>
      <c r="F96" s="14" t="s">
        <v>56</v>
      </c>
      <c r="G96" s="2">
        <v>3</v>
      </c>
      <c r="H96" s="89" t="s">
        <v>211</v>
      </c>
    </row>
    <row r="97" spans="1:8" ht="30" x14ac:dyDescent="0.25">
      <c r="A97" s="90">
        <v>2</v>
      </c>
      <c r="B97" s="59" t="s">
        <v>78</v>
      </c>
      <c r="C97" s="40" t="s">
        <v>79</v>
      </c>
      <c r="D97" s="2" t="s">
        <v>77</v>
      </c>
      <c r="E97" s="2">
        <v>1</v>
      </c>
      <c r="F97" s="2" t="s">
        <v>56</v>
      </c>
      <c r="G97" s="2">
        <f>E97</f>
        <v>1</v>
      </c>
      <c r="H97" s="91" t="s">
        <v>80</v>
      </c>
    </row>
    <row r="98" spans="1:8" ht="120.75" thickBot="1" x14ac:dyDescent="0.3">
      <c r="A98" s="96">
        <v>3</v>
      </c>
      <c r="B98" s="97" t="s">
        <v>288</v>
      </c>
      <c r="C98" s="5" t="s">
        <v>213</v>
      </c>
      <c r="D98" s="98" t="s">
        <v>77</v>
      </c>
      <c r="E98" s="99" t="s">
        <v>287</v>
      </c>
      <c r="F98" s="98" t="s">
        <v>56</v>
      </c>
      <c r="G98" s="99" t="s">
        <v>287</v>
      </c>
      <c r="H98" s="100" t="s">
        <v>212</v>
      </c>
    </row>
    <row r="99" spans="1:8" ht="20.25" x14ac:dyDescent="0.25">
      <c r="A99" s="205" t="s">
        <v>35</v>
      </c>
      <c r="B99" s="206"/>
      <c r="C99" s="206"/>
      <c r="D99" s="206"/>
      <c r="E99" s="206"/>
      <c r="F99" s="206"/>
      <c r="G99" s="206"/>
      <c r="H99" s="207"/>
    </row>
    <row r="100" spans="1:8" ht="15" customHeight="1" x14ac:dyDescent="0.25">
      <c r="A100" s="208" t="s">
        <v>8</v>
      </c>
      <c r="B100" s="209"/>
      <c r="C100" s="209"/>
      <c r="D100" s="209"/>
      <c r="E100" s="209"/>
      <c r="F100" s="209"/>
      <c r="G100" s="209"/>
      <c r="H100" s="210"/>
    </row>
    <row r="101" spans="1:8" ht="15" customHeight="1" x14ac:dyDescent="0.25">
      <c r="A101" s="193" t="s">
        <v>83</v>
      </c>
      <c r="B101" s="194"/>
      <c r="C101" s="194"/>
      <c r="D101" s="194"/>
      <c r="E101" s="194"/>
      <c r="F101" s="194"/>
      <c r="G101" s="194"/>
      <c r="H101" s="195"/>
    </row>
    <row r="102" spans="1:8" ht="15" customHeight="1" x14ac:dyDescent="0.25">
      <c r="A102" s="193" t="s">
        <v>84</v>
      </c>
      <c r="B102" s="194"/>
      <c r="C102" s="194"/>
      <c r="D102" s="194"/>
      <c r="E102" s="194"/>
      <c r="F102" s="194"/>
      <c r="G102" s="194"/>
      <c r="H102" s="195"/>
    </row>
    <row r="103" spans="1:8" ht="15" customHeight="1" x14ac:dyDescent="0.25">
      <c r="A103" s="193" t="s">
        <v>46</v>
      </c>
      <c r="B103" s="194"/>
      <c r="C103" s="194"/>
      <c r="D103" s="194"/>
      <c r="E103" s="194"/>
      <c r="F103" s="194"/>
      <c r="G103" s="194"/>
      <c r="H103" s="195"/>
    </row>
    <row r="104" spans="1:8" ht="15" customHeight="1" x14ac:dyDescent="0.25">
      <c r="A104" s="193" t="s">
        <v>85</v>
      </c>
      <c r="B104" s="194"/>
      <c r="C104" s="194"/>
      <c r="D104" s="194"/>
      <c r="E104" s="194"/>
      <c r="F104" s="194"/>
      <c r="G104" s="194"/>
      <c r="H104" s="195"/>
    </row>
    <row r="105" spans="1:8" ht="15" customHeight="1" x14ac:dyDescent="0.25">
      <c r="A105" s="193" t="s">
        <v>34</v>
      </c>
      <c r="B105" s="194"/>
      <c r="C105" s="194"/>
      <c r="D105" s="194"/>
      <c r="E105" s="194"/>
      <c r="F105" s="194"/>
      <c r="G105" s="194"/>
      <c r="H105" s="195"/>
    </row>
    <row r="106" spans="1:8" ht="15" customHeight="1" x14ac:dyDescent="0.25">
      <c r="A106" s="193" t="s">
        <v>47</v>
      </c>
      <c r="B106" s="194"/>
      <c r="C106" s="194"/>
      <c r="D106" s="194"/>
      <c r="E106" s="194"/>
      <c r="F106" s="194"/>
      <c r="G106" s="194"/>
      <c r="H106" s="195"/>
    </row>
    <row r="107" spans="1:8" ht="15" customHeight="1" x14ac:dyDescent="0.25">
      <c r="A107" s="193" t="s">
        <v>48</v>
      </c>
      <c r="B107" s="194"/>
      <c r="C107" s="194"/>
      <c r="D107" s="194"/>
      <c r="E107" s="194"/>
      <c r="F107" s="194"/>
      <c r="G107" s="194"/>
      <c r="H107" s="195"/>
    </row>
    <row r="108" spans="1:8" ht="15.75" customHeight="1" thickBot="1" x14ac:dyDescent="0.3">
      <c r="A108" s="196" t="s">
        <v>49</v>
      </c>
      <c r="B108" s="197"/>
      <c r="C108" s="197"/>
      <c r="D108" s="197"/>
      <c r="E108" s="197"/>
      <c r="F108" s="197"/>
      <c r="G108" s="197"/>
      <c r="H108" s="198"/>
    </row>
    <row r="109" spans="1:8" ht="85.5" x14ac:dyDescent="0.25">
      <c r="A109" s="79" t="s">
        <v>6</v>
      </c>
      <c r="B109" s="81" t="s">
        <v>5</v>
      </c>
      <c r="C109" s="81" t="s">
        <v>4</v>
      </c>
      <c r="D109" s="80" t="s">
        <v>3</v>
      </c>
      <c r="E109" s="80" t="s">
        <v>2</v>
      </c>
      <c r="F109" s="80" t="s">
        <v>1</v>
      </c>
      <c r="G109" s="80" t="s">
        <v>0</v>
      </c>
      <c r="H109" s="82" t="s">
        <v>9</v>
      </c>
    </row>
    <row r="110" spans="1:8" ht="45.75" thickBot="1" x14ac:dyDescent="0.3">
      <c r="A110" s="92">
        <v>1</v>
      </c>
      <c r="B110" s="71" t="s">
        <v>286</v>
      </c>
      <c r="C110" s="71" t="s">
        <v>218</v>
      </c>
      <c r="D110" s="71" t="s">
        <v>82</v>
      </c>
      <c r="E110" s="93">
        <v>1</v>
      </c>
      <c r="F110" s="93" t="s">
        <v>56</v>
      </c>
      <c r="G110" s="93">
        <v>4</v>
      </c>
      <c r="H110" s="95"/>
    </row>
  </sheetData>
  <mergeCells count="80">
    <mergeCell ref="A11:B11"/>
    <mergeCell ref="C11:D11"/>
    <mergeCell ref="E11:F11"/>
    <mergeCell ref="G11:H11"/>
    <mergeCell ref="A8:B8"/>
    <mergeCell ref="C8:H8"/>
    <mergeCell ref="A9:C9"/>
    <mergeCell ref="D9:H9"/>
    <mergeCell ref="A13:B13"/>
    <mergeCell ref="C13:H13"/>
    <mergeCell ref="A12:B12"/>
    <mergeCell ref="C12:D12"/>
    <mergeCell ref="E12:F12"/>
    <mergeCell ref="G12:H12"/>
    <mergeCell ref="A1:H1"/>
    <mergeCell ref="A5:H5"/>
    <mergeCell ref="A7:H7"/>
    <mergeCell ref="A4:H4"/>
    <mergeCell ref="A10:B10"/>
    <mergeCell ref="C10:H10"/>
    <mergeCell ref="A2:H2"/>
    <mergeCell ref="A3:H3"/>
    <mergeCell ref="C6:E6"/>
    <mergeCell ref="A17:H17"/>
    <mergeCell ref="A18:H18"/>
    <mergeCell ref="A19:H19"/>
    <mergeCell ref="A20:H20"/>
    <mergeCell ref="A16:B16"/>
    <mergeCell ref="C16:H16"/>
    <mergeCell ref="C14:H14"/>
    <mergeCell ref="A14:B14"/>
    <mergeCell ref="A43:H43"/>
    <mergeCell ref="A22:H22"/>
    <mergeCell ref="A23:H23"/>
    <mergeCell ref="A24:H24"/>
    <mergeCell ref="A25:H25"/>
    <mergeCell ref="A26:H26"/>
    <mergeCell ref="A38:H38"/>
    <mergeCell ref="A39:H39"/>
    <mergeCell ref="A40:H40"/>
    <mergeCell ref="A41:H41"/>
    <mergeCell ref="A42:H42"/>
    <mergeCell ref="A21:H21"/>
    <mergeCell ref="A15:B15"/>
    <mergeCell ref="C15:H15"/>
    <mergeCell ref="A60:H60"/>
    <mergeCell ref="A44:H44"/>
    <mergeCell ref="A45:H45"/>
    <mergeCell ref="A46:H46"/>
    <mergeCell ref="A47:H47"/>
    <mergeCell ref="A53:H53"/>
    <mergeCell ref="A54:H54"/>
    <mergeCell ref="A55:H55"/>
    <mergeCell ref="A56:H56"/>
    <mergeCell ref="A57:H57"/>
    <mergeCell ref="A58:H58"/>
    <mergeCell ref="A59:H59"/>
    <mergeCell ref="A61:H61"/>
    <mergeCell ref="A62:H62"/>
    <mergeCell ref="A99:H99"/>
    <mergeCell ref="A100:H100"/>
    <mergeCell ref="A94:H94"/>
    <mergeCell ref="A75:H75"/>
    <mergeCell ref="A76:H76"/>
    <mergeCell ref="A77:H77"/>
    <mergeCell ref="A78:H78"/>
    <mergeCell ref="A79:H79"/>
    <mergeCell ref="A80:H80"/>
    <mergeCell ref="A81:H81"/>
    <mergeCell ref="A82:H82"/>
    <mergeCell ref="A83:H83"/>
    <mergeCell ref="A84:H84"/>
    <mergeCell ref="A107:H107"/>
    <mergeCell ref="A108:H108"/>
    <mergeCell ref="A101:H101"/>
    <mergeCell ref="A102:H102"/>
    <mergeCell ref="A103:H103"/>
    <mergeCell ref="A104:H104"/>
    <mergeCell ref="A105:H105"/>
    <mergeCell ref="A106:H106"/>
  </mergeCells>
  <pageMargins left="0.7" right="0.7" top="0.75" bottom="0.75" header="0" footer="0"/>
  <pageSetup paperSize="9" scale="47" orientation="portrait" r:id="rId1"/>
  <rowBreaks count="1" manualBreakCount="1"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zoomScaleNormal="150" workbookViewId="0">
      <selection activeCell="H27" sqref="H27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236"/>
      <c r="B1" s="237"/>
      <c r="C1" s="237"/>
      <c r="D1" s="237"/>
      <c r="E1" s="237"/>
      <c r="F1" s="237"/>
      <c r="G1" s="237"/>
      <c r="H1" s="237"/>
    </row>
    <row r="2" spans="1:8" ht="20.25" x14ac:dyDescent="0.3">
      <c r="A2" s="239" t="s">
        <v>26</v>
      </c>
      <c r="B2" s="239"/>
      <c r="C2" s="239"/>
      <c r="D2" s="239"/>
      <c r="E2" s="239"/>
      <c r="F2" s="239"/>
      <c r="G2" s="239"/>
      <c r="H2" s="239"/>
    </row>
    <row r="3" spans="1:8" ht="20.25" x14ac:dyDescent="0.25">
      <c r="A3" s="240" t="str">
        <f>'Информация о Чемпионате'!B4</f>
        <v>Региональный  этап чемпионатного движения "Профессионалы"</v>
      </c>
      <c r="B3" s="240"/>
      <c r="C3" s="240"/>
      <c r="D3" s="240"/>
      <c r="E3" s="240"/>
      <c r="F3" s="240"/>
      <c r="G3" s="240"/>
      <c r="H3" s="240"/>
    </row>
    <row r="4" spans="1:8" ht="20.25" x14ac:dyDescent="0.3">
      <c r="A4" s="239" t="s">
        <v>27</v>
      </c>
      <c r="B4" s="239"/>
      <c r="C4" s="239"/>
      <c r="D4" s="239"/>
      <c r="E4" s="239"/>
      <c r="F4" s="239"/>
      <c r="G4" s="239"/>
      <c r="H4" s="239"/>
    </row>
    <row r="5" spans="1:8" ht="20.25" x14ac:dyDescent="0.25">
      <c r="A5" s="238" t="str">
        <f>'Информация о Чемпионате'!B3</f>
        <v>Кирпичная кладка</v>
      </c>
      <c r="B5" s="238"/>
      <c r="C5" s="238"/>
      <c r="D5" s="238"/>
      <c r="E5" s="238"/>
      <c r="F5" s="238"/>
      <c r="G5" s="238"/>
      <c r="H5" s="238"/>
    </row>
    <row r="6" spans="1:8" ht="20.25" x14ac:dyDescent="0.25">
      <c r="A6" s="173"/>
      <c r="B6" s="173"/>
      <c r="C6" s="265" t="s">
        <v>300</v>
      </c>
      <c r="D6" s="238"/>
      <c r="E6" s="238"/>
      <c r="F6" s="173"/>
      <c r="G6" s="173"/>
      <c r="H6" s="173"/>
    </row>
    <row r="7" spans="1:8" x14ac:dyDescent="0.25">
      <c r="A7" s="224" t="s">
        <v>10</v>
      </c>
      <c r="B7" s="237"/>
      <c r="C7" s="237"/>
      <c r="D7" s="237"/>
      <c r="E7" s="237"/>
      <c r="F7" s="237"/>
      <c r="G7" s="237"/>
      <c r="H7" s="237"/>
    </row>
    <row r="8" spans="1:8" ht="15.75" x14ac:dyDescent="0.25">
      <c r="A8" s="224" t="s">
        <v>24</v>
      </c>
      <c r="B8" s="224"/>
      <c r="C8" s="241" t="str">
        <f>'Информация о Чемпионате'!B5</f>
        <v xml:space="preserve">Алтайский край </v>
      </c>
      <c r="D8" s="241"/>
      <c r="E8" s="241"/>
      <c r="F8" s="241"/>
      <c r="G8" s="241"/>
      <c r="H8" s="241"/>
    </row>
    <row r="9" spans="1:8" ht="15.75" x14ac:dyDescent="0.25">
      <c r="A9" s="224" t="s">
        <v>25</v>
      </c>
      <c r="B9" s="224"/>
      <c r="C9" s="224"/>
      <c r="D9" s="241" t="str">
        <f>'Информация о Чемпионате'!B6</f>
        <v>КГБ ПОУ "Алтайский архитектурно-строительный колледж"</v>
      </c>
      <c r="E9" s="241"/>
      <c r="F9" s="241"/>
      <c r="G9" s="241"/>
      <c r="H9" s="241"/>
    </row>
    <row r="10" spans="1:8" ht="15.75" x14ac:dyDescent="0.25">
      <c r="A10" s="224" t="s">
        <v>21</v>
      </c>
      <c r="B10" s="224"/>
      <c r="C10" s="224" t="str">
        <f>'Информация о Чемпионате'!B7</f>
        <v>г.Барнаул, ул. Эмилии Алексеевой, 84</v>
      </c>
      <c r="D10" s="224"/>
      <c r="E10" s="224"/>
      <c r="F10" s="224"/>
      <c r="G10" s="224"/>
      <c r="H10" s="224"/>
    </row>
    <row r="11" spans="1:8" ht="15.75" x14ac:dyDescent="0.25">
      <c r="A11" s="224" t="s">
        <v>23</v>
      </c>
      <c r="B11" s="224"/>
      <c r="C11" s="224" t="str">
        <f>'Информация о Чемпионате'!B9</f>
        <v xml:space="preserve">Поселова Ксения Абдувалиевна </v>
      </c>
      <c r="D11" s="224"/>
      <c r="E11" s="224" t="str">
        <f>'Информация о Чемпионате'!B10</f>
        <v>ksyyyysh@mail.ru</v>
      </c>
      <c r="F11" s="224"/>
      <c r="G11" s="224">
        <f>'Информация о Чемпионате'!B11</f>
        <v>89635336643</v>
      </c>
      <c r="H11" s="224"/>
    </row>
    <row r="12" spans="1:8" ht="15.75" customHeight="1" x14ac:dyDescent="0.25">
      <c r="A12" s="224" t="s">
        <v>31</v>
      </c>
      <c r="B12" s="224"/>
      <c r="C12" s="224" t="str">
        <f>'Информация о Чемпионате'!B12</f>
        <v>Батуева Раиса Петровна</v>
      </c>
      <c r="D12" s="224"/>
      <c r="E12" s="224" t="str">
        <f>'Информация о Чемпионате'!B13</f>
        <v>batueva.56@bk.ru</v>
      </c>
      <c r="F12" s="224"/>
      <c r="G12" s="224" t="str">
        <f>'Информация о Чемпионате'!B14</f>
        <v>8 906 968 44 12</v>
      </c>
      <c r="H12" s="224"/>
    </row>
    <row r="13" spans="1:8" ht="15.75" customHeight="1" x14ac:dyDescent="0.25">
      <c r="A13" s="224" t="s">
        <v>37</v>
      </c>
      <c r="B13" s="224"/>
      <c r="C13" s="224">
        <f>'Информация о Чемпионате'!B17</f>
        <v>10</v>
      </c>
      <c r="D13" s="224"/>
      <c r="E13" s="224"/>
      <c r="F13" s="224"/>
      <c r="G13" s="224"/>
      <c r="H13" s="224"/>
    </row>
    <row r="14" spans="1:8" ht="15.75" x14ac:dyDescent="0.25">
      <c r="A14" s="224" t="s">
        <v>44</v>
      </c>
      <c r="B14" s="224"/>
      <c r="C14" s="224">
        <f>'Информация о Чемпионате'!B15</f>
        <v>7</v>
      </c>
      <c r="D14" s="224"/>
      <c r="E14" s="224"/>
      <c r="F14" s="224"/>
      <c r="G14" s="224"/>
      <c r="H14" s="224"/>
    </row>
    <row r="15" spans="1:8" ht="15.75" x14ac:dyDescent="0.25">
      <c r="A15" s="224" t="s">
        <v>14</v>
      </c>
      <c r="B15" s="224"/>
      <c r="C15" s="224">
        <f>'Информация о Чемпионате'!B16</f>
        <v>7</v>
      </c>
      <c r="D15" s="224"/>
      <c r="E15" s="224"/>
      <c r="F15" s="224"/>
      <c r="G15" s="224"/>
      <c r="H15" s="224"/>
    </row>
    <row r="16" spans="1:8" ht="16.5" thickBot="1" x14ac:dyDescent="0.3">
      <c r="A16" s="224" t="s">
        <v>22</v>
      </c>
      <c r="B16" s="224"/>
      <c r="C16" s="224" t="str">
        <f>'Информация о Чемпионате'!B8</f>
        <v>13.02.2026-20.02.2026</v>
      </c>
      <c r="D16" s="224"/>
      <c r="E16" s="224"/>
      <c r="F16" s="224"/>
      <c r="G16" s="224"/>
      <c r="H16" s="224"/>
    </row>
    <row r="17" spans="1:8" ht="21" thickBot="1" x14ac:dyDescent="0.3">
      <c r="A17" s="211" t="s">
        <v>237</v>
      </c>
      <c r="B17" s="212"/>
      <c r="C17" s="212"/>
      <c r="D17" s="212"/>
      <c r="E17" s="212"/>
      <c r="F17" s="212"/>
      <c r="G17" s="212"/>
      <c r="H17" s="213"/>
    </row>
    <row r="18" spans="1:8" ht="14.45" customHeight="1" x14ac:dyDescent="0.25">
      <c r="A18" s="233" t="s">
        <v>8</v>
      </c>
      <c r="B18" s="234"/>
      <c r="C18" s="234"/>
      <c r="D18" s="234"/>
      <c r="E18" s="234"/>
      <c r="F18" s="234"/>
      <c r="G18" s="234"/>
      <c r="H18" s="235"/>
    </row>
    <row r="19" spans="1:8" ht="14.45" customHeight="1" x14ac:dyDescent="0.25">
      <c r="A19" s="242" t="s">
        <v>264</v>
      </c>
      <c r="B19" s="243"/>
      <c r="C19" s="243"/>
      <c r="D19" s="243"/>
      <c r="E19" s="243"/>
      <c r="F19" s="243"/>
      <c r="G19" s="243"/>
      <c r="H19" s="244"/>
    </row>
    <row r="20" spans="1:8" ht="14.45" customHeight="1" x14ac:dyDescent="0.25">
      <c r="A20" s="242" t="s">
        <v>265</v>
      </c>
      <c r="B20" s="243"/>
      <c r="C20" s="243"/>
      <c r="D20" s="243"/>
      <c r="E20" s="243"/>
      <c r="F20" s="243"/>
      <c r="G20" s="243"/>
      <c r="H20" s="244"/>
    </row>
    <row r="21" spans="1:8" ht="14.45" customHeight="1" x14ac:dyDescent="0.25">
      <c r="A21" s="242" t="s">
        <v>266</v>
      </c>
      <c r="B21" s="243"/>
      <c r="C21" s="243"/>
      <c r="D21" s="243"/>
      <c r="E21" s="243"/>
      <c r="F21" s="243"/>
      <c r="G21" s="243"/>
      <c r="H21" s="244"/>
    </row>
    <row r="22" spans="1:8" ht="14.45" customHeight="1" x14ac:dyDescent="0.25">
      <c r="A22" s="242" t="s">
        <v>267</v>
      </c>
      <c r="B22" s="243"/>
      <c r="C22" s="243"/>
      <c r="D22" s="243"/>
      <c r="E22" s="243"/>
      <c r="F22" s="243"/>
      <c r="G22" s="243"/>
      <c r="H22" s="244"/>
    </row>
    <row r="23" spans="1:8" ht="14.45" customHeight="1" x14ac:dyDescent="0.25">
      <c r="A23" s="242" t="s">
        <v>268</v>
      </c>
      <c r="B23" s="243"/>
      <c r="C23" s="243"/>
      <c r="D23" s="243"/>
      <c r="E23" s="243"/>
      <c r="F23" s="243"/>
      <c r="G23" s="243"/>
      <c r="H23" s="244"/>
    </row>
    <row r="24" spans="1:8" ht="14.45" customHeight="1" x14ac:dyDescent="0.25">
      <c r="A24" s="242" t="s">
        <v>269</v>
      </c>
      <c r="B24" s="243"/>
      <c r="C24" s="243"/>
      <c r="D24" s="243"/>
      <c r="E24" s="243"/>
      <c r="F24" s="243"/>
      <c r="G24" s="243"/>
      <c r="H24" s="244"/>
    </row>
    <row r="25" spans="1:8" ht="14.45" customHeight="1" x14ac:dyDescent="0.25">
      <c r="A25" s="242" t="s">
        <v>270</v>
      </c>
      <c r="B25" s="243"/>
      <c r="C25" s="243"/>
      <c r="D25" s="243"/>
      <c r="E25" s="243"/>
      <c r="F25" s="243"/>
      <c r="G25" s="243"/>
      <c r="H25" s="244"/>
    </row>
    <row r="26" spans="1:8" ht="15" customHeight="1" thickBot="1" x14ac:dyDescent="0.3">
      <c r="A26" s="245" t="s">
        <v>271</v>
      </c>
      <c r="B26" s="246"/>
      <c r="C26" s="246"/>
      <c r="D26" s="246"/>
      <c r="E26" s="246"/>
      <c r="F26" s="246"/>
      <c r="G26" s="246"/>
      <c r="H26" s="247"/>
    </row>
    <row r="27" spans="1:8" ht="85.5" x14ac:dyDescent="0.25">
      <c r="A27" s="79" t="s">
        <v>6</v>
      </c>
      <c r="B27" s="80" t="s">
        <v>5</v>
      </c>
      <c r="C27" s="81" t="s">
        <v>4</v>
      </c>
      <c r="D27" s="80" t="s">
        <v>3</v>
      </c>
      <c r="E27" s="81" t="s">
        <v>2</v>
      </c>
      <c r="F27" s="80" t="s">
        <v>1</v>
      </c>
      <c r="G27" s="80" t="s">
        <v>0</v>
      </c>
      <c r="H27" s="82" t="s">
        <v>9</v>
      </c>
    </row>
    <row r="28" spans="1:8" ht="30" x14ac:dyDescent="0.25">
      <c r="A28" s="69">
        <v>1</v>
      </c>
      <c r="B28" s="17" t="s">
        <v>86</v>
      </c>
      <c r="C28" s="139" t="s">
        <v>238</v>
      </c>
      <c r="D28" s="23" t="s">
        <v>53</v>
      </c>
      <c r="E28" s="12">
        <v>1</v>
      </c>
      <c r="F28" s="12" t="s">
        <v>51</v>
      </c>
      <c r="G28" s="12">
        <v>7</v>
      </c>
      <c r="H28" s="143"/>
    </row>
    <row r="29" spans="1:8" ht="30" x14ac:dyDescent="0.25">
      <c r="A29" s="69">
        <v>2</v>
      </c>
      <c r="B29" s="134" t="s">
        <v>59</v>
      </c>
      <c r="C29" s="140" t="s">
        <v>239</v>
      </c>
      <c r="D29" s="135" t="s">
        <v>60</v>
      </c>
      <c r="E29" s="35" t="s">
        <v>171</v>
      </c>
      <c r="F29" s="12" t="s">
        <v>51</v>
      </c>
      <c r="G29" s="12">
        <v>4</v>
      </c>
      <c r="H29" s="144"/>
    </row>
    <row r="30" spans="1:8" ht="30" x14ac:dyDescent="0.25">
      <c r="A30" s="69">
        <v>3</v>
      </c>
      <c r="B30" s="59" t="s">
        <v>87</v>
      </c>
      <c r="C30" s="141" t="s">
        <v>294</v>
      </c>
      <c r="D30" s="135" t="s">
        <v>60</v>
      </c>
      <c r="E30" s="12">
        <v>1</v>
      </c>
      <c r="F30" s="12" t="s">
        <v>51</v>
      </c>
      <c r="G30" s="12">
        <v>7</v>
      </c>
      <c r="H30" s="145"/>
    </row>
    <row r="31" spans="1:8" x14ac:dyDescent="0.25">
      <c r="A31" s="69">
        <v>4</v>
      </c>
      <c r="B31" s="58" t="s">
        <v>61</v>
      </c>
      <c r="C31" s="140" t="s">
        <v>172</v>
      </c>
      <c r="D31" s="135" t="s">
        <v>60</v>
      </c>
      <c r="E31" s="12">
        <v>1</v>
      </c>
      <c r="F31" s="12" t="s">
        <v>51</v>
      </c>
      <c r="G31" s="12">
        <v>7</v>
      </c>
      <c r="H31" s="145"/>
    </row>
    <row r="32" spans="1:8" x14ac:dyDescent="0.25">
      <c r="A32" s="69">
        <v>5</v>
      </c>
      <c r="B32" s="58" t="s">
        <v>88</v>
      </c>
      <c r="C32" s="141" t="s">
        <v>173</v>
      </c>
      <c r="D32" s="23" t="s">
        <v>60</v>
      </c>
      <c r="E32" s="12">
        <v>1</v>
      </c>
      <c r="F32" s="12" t="s">
        <v>51</v>
      </c>
      <c r="G32" s="12">
        <v>7</v>
      </c>
      <c r="H32" s="145"/>
    </row>
    <row r="33" spans="1:8" ht="45" x14ac:dyDescent="0.25">
      <c r="A33" s="69">
        <v>6</v>
      </c>
      <c r="B33" s="58" t="s">
        <v>89</v>
      </c>
      <c r="C33" s="142" t="s">
        <v>240</v>
      </c>
      <c r="D33" s="23" t="s">
        <v>60</v>
      </c>
      <c r="E33" s="12">
        <v>1</v>
      </c>
      <c r="F33" s="12" t="s">
        <v>51</v>
      </c>
      <c r="G33" s="12">
        <v>7</v>
      </c>
      <c r="H33" s="145"/>
    </row>
    <row r="34" spans="1:8" ht="60.75" thickBot="1" x14ac:dyDescent="0.3">
      <c r="A34" s="70">
        <v>7</v>
      </c>
      <c r="B34" s="146" t="s">
        <v>90</v>
      </c>
      <c r="C34" s="147" t="s">
        <v>91</v>
      </c>
      <c r="D34" s="119" t="s">
        <v>60</v>
      </c>
      <c r="E34" s="120">
        <v>1</v>
      </c>
      <c r="F34" s="120" t="s">
        <v>51</v>
      </c>
      <c r="G34" s="120">
        <v>7</v>
      </c>
      <c r="H34" s="148"/>
    </row>
    <row r="35" spans="1:8" ht="21" thickBot="1" x14ac:dyDescent="0.3">
      <c r="A35" s="248" t="s">
        <v>7</v>
      </c>
      <c r="B35" s="237"/>
      <c r="C35" s="237"/>
      <c r="D35" s="237"/>
      <c r="E35" s="237"/>
      <c r="F35" s="237"/>
      <c r="G35" s="237"/>
      <c r="H35" s="237"/>
    </row>
    <row r="36" spans="1:8" ht="85.5" x14ac:dyDescent="0.25">
      <c r="A36" s="79" t="s">
        <v>6</v>
      </c>
      <c r="B36" s="80" t="s">
        <v>5</v>
      </c>
      <c r="C36" s="80" t="s">
        <v>4</v>
      </c>
      <c r="D36" s="80" t="s">
        <v>3</v>
      </c>
      <c r="E36" s="80" t="s">
        <v>2</v>
      </c>
      <c r="F36" s="80" t="s">
        <v>1</v>
      </c>
      <c r="G36" s="80" t="s">
        <v>0</v>
      </c>
      <c r="H36" s="82" t="s">
        <v>9</v>
      </c>
    </row>
    <row r="37" spans="1:8" x14ac:dyDescent="0.25">
      <c r="A37" s="90">
        <v>1</v>
      </c>
      <c r="B37" s="136" t="s">
        <v>251</v>
      </c>
      <c r="C37" s="2" t="s">
        <v>81</v>
      </c>
      <c r="D37" s="2" t="s">
        <v>77</v>
      </c>
      <c r="E37" s="2">
        <v>1</v>
      </c>
      <c r="F37" s="2" t="s">
        <v>56</v>
      </c>
      <c r="G37" s="2">
        <v>7</v>
      </c>
      <c r="H37" s="91" t="s">
        <v>252</v>
      </c>
    </row>
    <row r="38" spans="1:8" ht="30" x14ac:dyDescent="0.25">
      <c r="A38" s="90">
        <v>2</v>
      </c>
      <c r="B38" s="137" t="s">
        <v>241</v>
      </c>
      <c r="C38" s="110" t="s">
        <v>242</v>
      </c>
      <c r="D38" s="2" t="s">
        <v>243</v>
      </c>
      <c r="E38" s="2">
        <v>1</v>
      </c>
      <c r="F38" s="2" t="s">
        <v>56</v>
      </c>
      <c r="G38" s="3">
        <v>7</v>
      </c>
      <c r="H38" s="89" t="s">
        <v>122</v>
      </c>
    </row>
    <row r="39" spans="1:8" ht="30" x14ac:dyDescent="0.25">
      <c r="A39" s="149">
        <v>3</v>
      </c>
      <c r="B39" s="138" t="s">
        <v>244</v>
      </c>
      <c r="C39" s="109" t="s">
        <v>245</v>
      </c>
      <c r="D39" s="2" t="s">
        <v>246</v>
      </c>
      <c r="E39" s="2">
        <v>1</v>
      </c>
      <c r="F39" s="2" t="s">
        <v>56</v>
      </c>
      <c r="G39" s="3">
        <v>7</v>
      </c>
      <c r="H39" s="89" t="s">
        <v>122</v>
      </c>
    </row>
    <row r="40" spans="1:8" ht="30" x14ac:dyDescent="0.25">
      <c r="A40" s="149">
        <v>4</v>
      </c>
      <c r="B40" s="138" t="s">
        <v>247</v>
      </c>
      <c r="C40" s="109" t="s">
        <v>248</v>
      </c>
      <c r="D40" s="2" t="s">
        <v>77</v>
      </c>
      <c r="E40" s="2">
        <v>1</v>
      </c>
      <c r="F40" s="2" t="s">
        <v>56</v>
      </c>
      <c r="G40" s="3">
        <v>7</v>
      </c>
      <c r="H40" s="89" t="s">
        <v>122</v>
      </c>
    </row>
    <row r="41" spans="1:8" ht="30.75" thickBot="1" x14ac:dyDescent="0.3">
      <c r="A41" s="150">
        <v>5</v>
      </c>
      <c r="B41" s="151" t="s">
        <v>249</v>
      </c>
      <c r="C41" s="132" t="s">
        <v>250</v>
      </c>
      <c r="D41" s="93" t="s">
        <v>77</v>
      </c>
      <c r="E41" s="93">
        <v>1</v>
      </c>
      <c r="F41" s="93" t="s">
        <v>56</v>
      </c>
      <c r="G41" s="71">
        <v>7</v>
      </c>
      <c r="H41" s="94" t="s">
        <v>122</v>
      </c>
    </row>
  </sheetData>
  <mergeCells count="40">
    <mergeCell ref="C6:E6"/>
    <mergeCell ref="A16:B16"/>
    <mergeCell ref="C16:H16"/>
    <mergeCell ref="A12:B12"/>
    <mergeCell ref="C12:D12"/>
    <mergeCell ref="E12:F12"/>
    <mergeCell ref="G12:H12"/>
    <mergeCell ref="A13:B13"/>
    <mergeCell ref="C13:H13"/>
    <mergeCell ref="A15:B15"/>
    <mergeCell ref="C15:H15"/>
    <mergeCell ref="A11:B11"/>
    <mergeCell ref="C11:D11"/>
    <mergeCell ref="E11:F11"/>
    <mergeCell ref="G11:H11"/>
    <mergeCell ref="A14:B14"/>
    <mergeCell ref="C14:H14"/>
    <mergeCell ref="A35:H35"/>
    <mergeCell ref="A1:H1"/>
    <mergeCell ref="A5:H5"/>
    <mergeCell ref="A7:H7"/>
    <mergeCell ref="A2:H2"/>
    <mergeCell ref="A3:H3"/>
    <mergeCell ref="A4:H4"/>
    <mergeCell ref="A8:B8"/>
    <mergeCell ref="C8:H8"/>
    <mergeCell ref="A9:C9"/>
    <mergeCell ref="A21:H21"/>
    <mergeCell ref="A22:H22"/>
    <mergeCell ref="A18:H18"/>
    <mergeCell ref="D9:H9"/>
    <mergeCell ref="A10:B10"/>
    <mergeCell ref="C10:H10"/>
    <mergeCell ref="A20:H20"/>
    <mergeCell ref="A25:H25"/>
    <mergeCell ref="A26:H26"/>
    <mergeCell ref="A17:H17"/>
    <mergeCell ref="A24:H24"/>
    <mergeCell ref="A19:H19"/>
    <mergeCell ref="A23:H23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6"/>
  <sheetViews>
    <sheetView zoomScaleNormal="160" workbookViewId="0">
      <selection activeCell="D21" sqref="D2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0" width="8.7109375" style="1" customWidth="1"/>
    <col min="11" max="16384" width="14.42578125" style="1"/>
  </cols>
  <sheetData>
    <row r="1" spans="1:8" x14ac:dyDescent="0.25">
      <c r="A1" s="236"/>
      <c r="B1" s="237"/>
      <c r="C1" s="237"/>
      <c r="D1" s="237"/>
      <c r="E1" s="237"/>
      <c r="F1" s="237"/>
      <c r="G1" s="237"/>
      <c r="H1" s="237"/>
    </row>
    <row r="2" spans="1:8" ht="20.25" x14ac:dyDescent="0.3">
      <c r="A2" s="239" t="s">
        <v>26</v>
      </c>
      <c r="B2" s="239"/>
      <c r="C2" s="239"/>
      <c r="D2" s="239"/>
      <c r="E2" s="239"/>
      <c r="F2" s="239"/>
      <c r="G2" s="239"/>
      <c r="H2" s="239"/>
    </row>
    <row r="3" spans="1:8" ht="20.25" x14ac:dyDescent="0.25">
      <c r="A3" s="240" t="str">
        <f>'Информация о Чемпионате'!B4</f>
        <v>Региональный  этап чемпионатного движения "Профессионалы"</v>
      </c>
      <c r="B3" s="240"/>
      <c r="C3" s="240"/>
      <c r="D3" s="240"/>
      <c r="E3" s="240"/>
      <c r="F3" s="240"/>
      <c r="G3" s="240"/>
      <c r="H3" s="240"/>
    </row>
    <row r="4" spans="1:8" ht="20.25" x14ac:dyDescent="0.3">
      <c r="A4" s="239" t="s">
        <v>27</v>
      </c>
      <c r="B4" s="239"/>
      <c r="C4" s="239"/>
      <c r="D4" s="239"/>
      <c r="E4" s="239"/>
      <c r="F4" s="239"/>
      <c r="G4" s="239"/>
      <c r="H4" s="239"/>
    </row>
    <row r="5" spans="1:8" ht="20.25" x14ac:dyDescent="0.25">
      <c r="A5" s="238" t="str">
        <f>'Информация о Чемпионате'!B3</f>
        <v>Кирпичная кладка</v>
      </c>
      <c r="B5" s="238"/>
      <c r="C5" s="238"/>
      <c r="D5" s="238"/>
      <c r="E5" s="238"/>
      <c r="F5" s="238"/>
      <c r="G5" s="238"/>
      <c r="H5" s="238"/>
    </row>
    <row r="6" spans="1:8" ht="20.25" x14ac:dyDescent="0.25">
      <c r="A6" s="173"/>
      <c r="B6" s="264" t="s">
        <v>302</v>
      </c>
      <c r="C6" s="264"/>
      <c r="D6" s="264"/>
      <c r="E6" s="264"/>
      <c r="F6" s="264"/>
      <c r="G6" s="173"/>
      <c r="H6" s="173"/>
    </row>
    <row r="7" spans="1:8" x14ac:dyDescent="0.25">
      <c r="A7" s="224" t="s">
        <v>10</v>
      </c>
      <c r="B7" s="237"/>
      <c r="C7" s="237"/>
      <c r="D7" s="237"/>
      <c r="E7" s="237"/>
      <c r="F7" s="237"/>
      <c r="G7" s="237"/>
      <c r="H7" s="237"/>
    </row>
    <row r="8" spans="1:8" ht="15.75" x14ac:dyDescent="0.25">
      <c r="A8" s="224" t="s">
        <v>24</v>
      </c>
      <c r="B8" s="224"/>
      <c r="C8" s="241" t="str">
        <f>'Информация о Чемпионате'!B5</f>
        <v xml:space="preserve">Алтайский край </v>
      </c>
      <c r="D8" s="241"/>
      <c r="E8" s="241"/>
      <c r="F8" s="241"/>
      <c r="G8" s="241"/>
      <c r="H8" s="241"/>
    </row>
    <row r="9" spans="1:8" ht="15.75" x14ac:dyDescent="0.25">
      <c r="A9" s="224" t="s">
        <v>25</v>
      </c>
      <c r="B9" s="224"/>
      <c r="C9" s="224"/>
      <c r="D9" s="241" t="str">
        <f>'Информация о Чемпионате'!B6</f>
        <v>КГБ ПОУ "Алтайский архитектурно-строительный колледж"</v>
      </c>
      <c r="E9" s="241"/>
      <c r="F9" s="241"/>
      <c r="G9" s="241"/>
      <c r="H9" s="241"/>
    </row>
    <row r="10" spans="1:8" ht="15.75" x14ac:dyDescent="0.25">
      <c r="A10" s="224" t="s">
        <v>21</v>
      </c>
      <c r="B10" s="224"/>
      <c r="C10" s="224" t="str">
        <f>'Информация о Чемпионате'!B7</f>
        <v>г.Барнаул, ул. Эмилии Алексеевой, 84</v>
      </c>
      <c r="D10" s="224"/>
      <c r="E10" s="224"/>
      <c r="F10" s="224"/>
      <c r="G10" s="224"/>
      <c r="H10" s="224"/>
    </row>
    <row r="11" spans="1:8" ht="15.75" x14ac:dyDescent="0.25">
      <c r="A11" s="224" t="s">
        <v>23</v>
      </c>
      <c r="B11" s="224"/>
      <c r="C11" s="224" t="str">
        <f>'Информация о Чемпионате'!B9</f>
        <v xml:space="preserve">Поселова Ксения Абдувалиевна </v>
      </c>
      <c r="D11" s="224"/>
      <c r="E11" s="224" t="str">
        <f>'Информация о Чемпионате'!B10</f>
        <v>ksyyyysh@mail.ru</v>
      </c>
      <c r="F11" s="224"/>
      <c r="G11" s="224">
        <f>'Информация о Чемпионате'!B11</f>
        <v>89635336643</v>
      </c>
      <c r="H11" s="224"/>
    </row>
    <row r="12" spans="1:8" ht="15.75" customHeight="1" x14ac:dyDescent="0.25">
      <c r="A12" s="224" t="s">
        <v>31</v>
      </c>
      <c r="B12" s="224"/>
      <c r="C12" s="224" t="str">
        <f>'Информация о Чемпионате'!B12</f>
        <v>Батуева Раиса Петровна</v>
      </c>
      <c r="D12" s="224"/>
      <c r="E12" s="224" t="str">
        <f>'Информация о Чемпионате'!B13</f>
        <v>batueva.56@bk.ru</v>
      </c>
      <c r="F12" s="224"/>
      <c r="G12" s="224" t="str">
        <f>'Информация о Чемпионате'!B14</f>
        <v>8 906 968 44 12</v>
      </c>
      <c r="H12" s="224"/>
    </row>
    <row r="13" spans="1:8" ht="15.75" customHeight="1" x14ac:dyDescent="0.25">
      <c r="A13" s="224" t="s">
        <v>37</v>
      </c>
      <c r="B13" s="224"/>
      <c r="C13" s="224">
        <f>'Информация о Чемпионате'!B17</f>
        <v>10</v>
      </c>
      <c r="D13" s="224"/>
      <c r="E13" s="224"/>
      <c r="F13" s="224"/>
      <c r="G13" s="224"/>
      <c r="H13" s="224"/>
    </row>
    <row r="14" spans="1:8" ht="15.75" x14ac:dyDescent="0.25">
      <c r="A14" s="224" t="s">
        <v>44</v>
      </c>
      <c r="B14" s="224"/>
      <c r="C14" s="224">
        <f>'Информация о Чемпионате'!B15</f>
        <v>7</v>
      </c>
      <c r="D14" s="224"/>
      <c r="E14" s="224"/>
      <c r="F14" s="224"/>
      <c r="G14" s="224"/>
      <c r="H14" s="224"/>
    </row>
    <row r="15" spans="1:8" ht="15.75" x14ac:dyDescent="0.25">
      <c r="A15" s="224" t="s">
        <v>14</v>
      </c>
      <c r="B15" s="224"/>
      <c r="C15" s="224">
        <f>'Информация о Чемпионате'!B16</f>
        <v>7</v>
      </c>
      <c r="D15" s="224"/>
      <c r="E15" s="224"/>
      <c r="F15" s="224"/>
      <c r="G15" s="224"/>
      <c r="H15" s="224"/>
    </row>
    <row r="16" spans="1:8" ht="16.5" thickBot="1" x14ac:dyDescent="0.3">
      <c r="A16" s="224" t="s">
        <v>22</v>
      </c>
      <c r="B16" s="224"/>
      <c r="C16" s="224" t="str">
        <f>'Информация о Чемпионате'!B8</f>
        <v>13.02.2026-20.02.2026</v>
      </c>
      <c r="D16" s="224"/>
      <c r="E16" s="224"/>
      <c r="F16" s="224"/>
      <c r="G16" s="224"/>
      <c r="H16" s="224"/>
    </row>
    <row r="17" spans="1:8" ht="20.25" x14ac:dyDescent="0.25">
      <c r="A17" s="211" t="s">
        <v>236</v>
      </c>
      <c r="B17" s="212"/>
      <c r="C17" s="212"/>
      <c r="D17" s="212"/>
      <c r="E17" s="212"/>
      <c r="F17" s="212"/>
      <c r="G17" s="212"/>
      <c r="H17" s="213"/>
    </row>
    <row r="18" spans="1:8" ht="85.5" x14ac:dyDescent="0.25">
      <c r="A18" s="111" t="s">
        <v>6</v>
      </c>
      <c r="B18" s="39" t="s">
        <v>5</v>
      </c>
      <c r="C18" s="39" t="s">
        <v>4</v>
      </c>
      <c r="D18" s="39" t="s">
        <v>3</v>
      </c>
      <c r="E18" s="101" t="s">
        <v>2</v>
      </c>
      <c r="F18" s="102" t="s">
        <v>1</v>
      </c>
      <c r="G18" s="102" t="s">
        <v>0</v>
      </c>
      <c r="H18" s="87" t="s">
        <v>9</v>
      </c>
    </row>
    <row r="19" spans="1:8" ht="31.5" x14ac:dyDescent="0.25">
      <c r="A19" s="112">
        <v>1</v>
      </c>
      <c r="B19" s="21" t="s">
        <v>162</v>
      </c>
      <c r="C19" s="22" t="s">
        <v>163</v>
      </c>
      <c r="D19" s="12" t="s">
        <v>94</v>
      </c>
      <c r="E19" s="12">
        <v>1</v>
      </c>
      <c r="F19" s="12" t="s">
        <v>51</v>
      </c>
      <c r="G19" s="12">
        <v>7</v>
      </c>
      <c r="H19" s="113"/>
    </row>
    <row r="20" spans="1:8" ht="63" x14ac:dyDescent="0.25">
      <c r="A20" s="112">
        <v>2</v>
      </c>
      <c r="B20" s="15" t="s">
        <v>164</v>
      </c>
      <c r="C20" s="103" t="s">
        <v>224</v>
      </c>
      <c r="D20" s="23" t="s">
        <v>94</v>
      </c>
      <c r="E20" s="12">
        <v>90</v>
      </c>
      <c r="F20" s="12" t="s">
        <v>51</v>
      </c>
      <c r="G20" s="12">
        <v>630</v>
      </c>
      <c r="H20" s="113"/>
    </row>
    <row r="21" spans="1:8" ht="63" x14ac:dyDescent="0.25">
      <c r="A21" s="112">
        <v>3</v>
      </c>
      <c r="B21" s="15" t="s">
        <v>165</v>
      </c>
      <c r="C21" s="103" t="s">
        <v>224</v>
      </c>
      <c r="D21" s="23" t="s">
        <v>94</v>
      </c>
      <c r="E21" s="12">
        <v>45</v>
      </c>
      <c r="F21" s="16" t="s">
        <v>51</v>
      </c>
      <c r="G21" s="16">
        <v>315</v>
      </c>
      <c r="H21" s="114"/>
    </row>
    <row r="22" spans="1:8" ht="63" x14ac:dyDescent="0.25">
      <c r="A22" s="112">
        <v>4</v>
      </c>
      <c r="B22" s="15" t="s">
        <v>166</v>
      </c>
      <c r="C22" s="103" t="s">
        <v>224</v>
      </c>
      <c r="D22" s="23" t="s">
        <v>94</v>
      </c>
      <c r="E22" s="12">
        <v>135</v>
      </c>
      <c r="F22" s="12" t="s">
        <v>51</v>
      </c>
      <c r="G22" s="12">
        <v>945</v>
      </c>
      <c r="H22" s="115"/>
    </row>
    <row r="23" spans="1:8" ht="47.25" x14ac:dyDescent="0.25">
      <c r="A23" s="112">
        <v>5</v>
      </c>
      <c r="B23" s="15" t="s">
        <v>167</v>
      </c>
      <c r="C23" s="104" t="s">
        <v>230</v>
      </c>
      <c r="D23" s="23" t="s">
        <v>94</v>
      </c>
      <c r="E23" s="12">
        <v>4</v>
      </c>
      <c r="F23" s="12" t="s">
        <v>229</v>
      </c>
      <c r="G23" s="12">
        <v>28</v>
      </c>
      <c r="H23" s="115"/>
    </row>
    <row r="24" spans="1:8" ht="31.5" x14ac:dyDescent="0.25">
      <c r="A24" s="112">
        <v>6</v>
      </c>
      <c r="B24" s="15" t="s">
        <v>226</v>
      </c>
      <c r="C24" s="104" t="s">
        <v>227</v>
      </c>
      <c r="D24" s="23" t="s">
        <v>94</v>
      </c>
      <c r="E24" s="12">
        <v>1</v>
      </c>
      <c r="F24" s="12" t="s">
        <v>56</v>
      </c>
      <c r="G24" s="12">
        <v>7</v>
      </c>
      <c r="H24" s="115"/>
    </row>
    <row r="25" spans="1:8" ht="31.5" x14ac:dyDescent="0.25">
      <c r="A25" s="112">
        <v>7</v>
      </c>
      <c r="B25" s="15" t="s">
        <v>228</v>
      </c>
      <c r="C25" s="104" t="s">
        <v>168</v>
      </c>
      <c r="D25" s="23" t="s">
        <v>94</v>
      </c>
      <c r="E25" s="12">
        <v>3</v>
      </c>
      <c r="F25" s="12" t="s">
        <v>229</v>
      </c>
      <c r="G25" s="12">
        <v>21</v>
      </c>
      <c r="H25" s="115"/>
    </row>
    <row r="26" spans="1:8" ht="19.5" thickBot="1" x14ac:dyDescent="0.3">
      <c r="A26" s="116">
        <v>8</v>
      </c>
      <c r="B26" s="117" t="s">
        <v>169</v>
      </c>
      <c r="C26" s="118" t="s">
        <v>225</v>
      </c>
      <c r="D26" s="119" t="s">
        <v>94</v>
      </c>
      <c r="E26" s="120">
        <v>0.4</v>
      </c>
      <c r="F26" s="121" t="s">
        <v>170</v>
      </c>
      <c r="G26" s="120">
        <v>2.7</v>
      </c>
      <c r="H26" s="122"/>
    </row>
    <row r="27" spans="1:8" ht="21" thickBot="1" x14ac:dyDescent="0.35">
      <c r="A27" s="249" t="s">
        <v>11</v>
      </c>
      <c r="B27" s="250"/>
      <c r="C27" s="250"/>
      <c r="D27" s="250"/>
      <c r="E27" s="250"/>
      <c r="F27" s="250"/>
      <c r="G27" s="250"/>
      <c r="H27" s="251"/>
    </row>
    <row r="28" spans="1:8" ht="85.5" x14ac:dyDescent="0.25">
      <c r="A28" s="123" t="s">
        <v>6</v>
      </c>
      <c r="B28" s="124" t="s">
        <v>5</v>
      </c>
      <c r="C28" s="80" t="s">
        <v>4</v>
      </c>
      <c r="D28" s="124" t="s">
        <v>3</v>
      </c>
      <c r="E28" s="124" t="s">
        <v>2</v>
      </c>
      <c r="F28" s="124" t="s">
        <v>1</v>
      </c>
      <c r="G28" s="80" t="s">
        <v>0</v>
      </c>
      <c r="H28" s="82" t="s">
        <v>9</v>
      </c>
    </row>
    <row r="29" spans="1:8" s="6" customFormat="1" ht="25.5" x14ac:dyDescent="0.25">
      <c r="A29" s="125">
        <v>1</v>
      </c>
      <c r="B29" s="105" t="s">
        <v>92</v>
      </c>
      <c r="C29" s="106" t="s">
        <v>93</v>
      </c>
      <c r="D29" s="35" t="s">
        <v>94</v>
      </c>
      <c r="E29" s="35">
        <v>1</v>
      </c>
      <c r="F29" s="35" t="s">
        <v>56</v>
      </c>
      <c r="G29" s="35">
        <v>5</v>
      </c>
      <c r="H29" s="126" t="s">
        <v>231</v>
      </c>
    </row>
    <row r="30" spans="1:8" s="6" customFormat="1" ht="15.75" x14ac:dyDescent="0.25">
      <c r="A30" s="125">
        <v>2</v>
      </c>
      <c r="B30" s="54" t="s">
        <v>95</v>
      </c>
      <c r="C30" s="54" t="s">
        <v>96</v>
      </c>
      <c r="D30" s="35" t="s">
        <v>94</v>
      </c>
      <c r="E30" s="35">
        <v>1</v>
      </c>
      <c r="F30" s="35" t="s">
        <v>97</v>
      </c>
      <c r="G30" s="35">
        <v>5</v>
      </c>
      <c r="H30" s="127"/>
    </row>
    <row r="31" spans="1:8" s="6" customFormat="1" ht="15.75" x14ac:dyDescent="0.25">
      <c r="A31" s="125">
        <v>3</v>
      </c>
      <c r="B31" s="54" t="s">
        <v>98</v>
      </c>
      <c r="C31" s="54" t="s">
        <v>99</v>
      </c>
      <c r="D31" s="35" t="s">
        <v>94</v>
      </c>
      <c r="E31" s="35">
        <v>1</v>
      </c>
      <c r="F31" s="35" t="s">
        <v>56</v>
      </c>
      <c r="G31" s="35">
        <v>17</v>
      </c>
      <c r="H31" s="127"/>
    </row>
    <row r="32" spans="1:8" s="6" customFormat="1" ht="15.75" x14ac:dyDescent="0.25">
      <c r="A32" s="125">
        <v>4</v>
      </c>
      <c r="B32" s="57" t="s">
        <v>100</v>
      </c>
      <c r="C32" s="57" t="s">
        <v>101</v>
      </c>
      <c r="D32" s="107" t="s">
        <v>94</v>
      </c>
      <c r="E32" s="107">
        <v>1</v>
      </c>
      <c r="F32" s="35" t="s">
        <v>56</v>
      </c>
      <c r="G32" s="35">
        <v>17</v>
      </c>
      <c r="H32" s="127"/>
    </row>
    <row r="33" spans="1:8" s="6" customFormat="1" ht="15.75" x14ac:dyDescent="0.25">
      <c r="A33" s="128">
        <v>5</v>
      </c>
      <c r="B33" s="54" t="s">
        <v>102</v>
      </c>
      <c r="C33" s="54" t="s">
        <v>103</v>
      </c>
      <c r="D33" s="32" t="s">
        <v>94</v>
      </c>
      <c r="E33" s="32">
        <v>2</v>
      </c>
      <c r="F33" s="34" t="s">
        <v>56</v>
      </c>
      <c r="G33" s="35">
        <v>100</v>
      </c>
      <c r="H33" s="127"/>
    </row>
    <row r="34" spans="1:8" s="6" customFormat="1" ht="15.75" x14ac:dyDescent="0.25">
      <c r="A34" s="128">
        <v>6</v>
      </c>
      <c r="B34" s="54" t="s">
        <v>104</v>
      </c>
      <c r="C34" s="54" t="s">
        <v>105</v>
      </c>
      <c r="D34" s="32" t="s">
        <v>94</v>
      </c>
      <c r="E34" s="32">
        <v>1</v>
      </c>
      <c r="F34" s="34" t="s">
        <v>56</v>
      </c>
      <c r="G34" s="35">
        <v>7</v>
      </c>
      <c r="H34" s="127"/>
    </row>
    <row r="35" spans="1:8" s="6" customFormat="1" ht="15.75" x14ac:dyDescent="0.25">
      <c r="A35" s="128">
        <v>7</v>
      </c>
      <c r="B35" s="54" t="s">
        <v>106</v>
      </c>
      <c r="C35" s="54" t="s">
        <v>232</v>
      </c>
      <c r="D35" s="32" t="s">
        <v>94</v>
      </c>
      <c r="E35" s="32">
        <v>2</v>
      </c>
      <c r="F35" s="34" t="s">
        <v>51</v>
      </c>
      <c r="G35" s="35">
        <v>2</v>
      </c>
      <c r="H35" s="127"/>
    </row>
    <row r="36" spans="1:8" s="6" customFormat="1" ht="31.5" x14ac:dyDescent="0.25">
      <c r="A36" s="128">
        <v>8</v>
      </c>
      <c r="B36" s="54" t="s">
        <v>233</v>
      </c>
      <c r="C36" s="37" t="s">
        <v>107</v>
      </c>
      <c r="D36" s="32" t="s">
        <v>94</v>
      </c>
      <c r="E36" s="32">
        <v>1</v>
      </c>
      <c r="F36" s="34" t="s">
        <v>56</v>
      </c>
      <c r="G36" s="35">
        <v>4</v>
      </c>
      <c r="H36" s="127"/>
    </row>
    <row r="37" spans="1:8" s="6" customFormat="1" ht="31.5" x14ac:dyDescent="0.25">
      <c r="A37" s="128">
        <v>9</v>
      </c>
      <c r="B37" s="54" t="s">
        <v>108</v>
      </c>
      <c r="C37" s="54" t="s">
        <v>109</v>
      </c>
      <c r="D37" s="32" t="s">
        <v>94</v>
      </c>
      <c r="E37" s="32">
        <v>1</v>
      </c>
      <c r="F37" s="34" t="s">
        <v>51</v>
      </c>
      <c r="G37" s="35">
        <v>1</v>
      </c>
      <c r="H37" s="127"/>
    </row>
    <row r="38" spans="1:8" s="6" customFormat="1" ht="15.75" x14ac:dyDescent="0.25">
      <c r="A38" s="62">
        <v>10</v>
      </c>
      <c r="B38" s="54" t="s">
        <v>110</v>
      </c>
      <c r="C38" s="54" t="s">
        <v>66</v>
      </c>
      <c r="D38" s="32" t="s">
        <v>111</v>
      </c>
      <c r="E38" s="32">
        <v>1</v>
      </c>
      <c r="F38" s="34" t="s">
        <v>51</v>
      </c>
      <c r="G38" s="35">
        <v>7</v>
      </c>
      <c r="H38" s="127"/>
    </row>
    <row r="39" spans="1:8" s="6" customFormat="1" ht="31.5" x14ac:dyDescent="0.25">
      <c r="A39" s="62">
        <v>11</v>
      </c>
      <c r="B39" s="54" t="s">
        <v>112</v>
      </c>
      <c r="C39" s="54" t="s">
        <v>113</v>
      </c>
      <c r="D39" s="32" t="s">
        <v>111</v>
      </c>
      <c r="E39" s="32">
        <v>1</v>
      </c>
      <c r="F39" s="34" t="s">
        <v>51</v>
      </c>
      <c r="G39" s="35">
        <v>5</v>
      </c>
      <c r="H39" s="127"/>
    </row>
    <row r="40" spans="1:8" s="6" customFormat="1" ht="31.5" x14ac:dyDescent="0.25">
      <c r="A40" s="63">
        <v>12</v>
      </c>
      <c r="B40" s="108" t="s">
        <v>114</v>
      </c>
      <c r="C40" s="108" t="s">
        <v>115</v>
      </c>
      <c r="D40" s="41" t="s">
        <v>111</v>
      </c>
      <c r="E40" s="41">
        <v>2</v>
      </c>
      <c r="F40" s="35" t="s">
        <v>51</v>
      </c>
      <c r="G40" s="35">
        <v>1</v>
      </c>
      <c r="H40" s="127"/>
    </row>
    <row r="41" spans="1:8" s="6" customFormat="1" ht="15.75" x14ac:dyDescent="0.25">
      <c r="A41" s="63">
        <v>13</v>
      </c>
      <c r="B41" s="54" t="s">
        <v>116</v>
      </c>
      <c r="C41" s="54" t="s">
        <v>117</v>
      </c>
      <c r="D41" s="35" t="s">
        <v>111</v>
      </c>
      <c r="E41" s="35">
        <v>2</v>
      </c>
      <c r="F41" s="35" t="s">
        <v>51</v>
      </c>
      <c r="G41" s="35">
        <v>2</v>
      </c>
      <c r="H41" s="127"/>
    </row>
    <row r="42" spans="1:8" s="6" customFormat="1" ht="31.5" x14ac:dyDescent="0.25">
      <c r="A42" s="63">
        <v>14</v>
      </c>
      <c r="B42" s="54" t="s">
        <v>118</v>
      </c>
      <c r="C42" s="54" t="s">
        <v>119</v>
      </c>
      <c r="D42" s="35" t="s">
        <v>111</v>
      </c>
      <c r="E42" s="35">
        <v>1</v>
      </c>
      <c r="F42" s="35" t="s">
        <v>51</v>
      </c>
      <c r="G42" s="35">
        <v>1</v>
      </c>
      <c r="H42" s="127"/>
    </row>
    <row r="43" spans="1:8" s="6" customFormat="1" ht="16.5" thickBot="1" x14ac:dyDescent="0.3">
      <c r="A43" s="64">
        <v>15</v>
      </c>
      <c r="B43" s="85" t="s">
        <v>120</v>
      </c>
      <c r="C43" s="85" t="s">
        <v>234</v>
      </c>
      <c r="D43" s="65" t="s">
        <v>111</v>
      </c>
      <c r="E43" s="65">
        <v>1</v>
      </c>
      <c r="F43" s="65" t="s">
        <v>51</v>
      </c>
      <c r="G43" s="65">
        <v>1</v>
      </c>
      <c r="H43" s="129"/>
    </row>
    <row r="44" spans="1:8" ht="20.25" x14ac:dyDescent="0.25">
      <c r="A44" s="211" t="s">
        <v>7</v>
      </c>
      <c r="B44" s="212"/>
      <c r="C44" s="212"/>
      <c r="D44" s="212"/>
      <c r="E44" s="212"/>
      <c r="F44" s="212"/>
      <c r="G44" s="212"/>
      <c r="H44" s="213"/>
    </row>
    <row r="45" spans="1:8" ht="85.5" x14ac:dyDescent="0.25">
      <c r="A45" s="130" t="s">
        <v>6</v>
      </c>
      <c r="B45" s="102" t="s">
        <v>5</v>
      </c>
      <c r="C45" s="102" t="s">
        <v>4</v>
      </c>
      <c r="D45" s="49" t="s">
        <v>3</v>
      </c>
      <c r="E45" s="49" t="s">
        <v>2</v>
      </c>
      <c r="F45" s="49" t="s">
        <v>1</v>
      </c>
      <c r="G45" s="49" t="s">
        <v>0</v>
      </c>
      <c r="H45" s="87" t="s">
        <v>9</v>
      </c>
    </row>
    <row r="46" spans="1:8" ht="30.75" thickBot="1" x14ac:dyDescent="0.3">
      <c r="A46" s="131">
        <v>1</v>
      </c>
      <c r="B46" s="132" t="s">
        <v>121</v>
      </c>
      <c r="C46" s="132" t="s">
        <v>235</v>
      </c>
      <c r="D46" s="133" t="s">
        <v>77</v>
      </c>
      <c r="E46" s="93">
        <v>1</v>
      </c>
      <c r="F46" s="93" t="s">
        <v>56</v>
      </c>
      <c r="G46" s="71">
        <v>7</v>
      </c>
      <c r="H46" s="94" t="s">
        <v>122</v>
      </c>
    </row>
  </sheetData>
  <mergeCells count="32">
    <mergeCell ref="B6:F6"/>
    <mergeCell ref="A14:B14"/>
    <mergeCell ref="C14:H14"/>
    <mergeCell ref="A16:B16"/>
    <mergeCell ref="C16:H16"/>
    <mergeCell ref="A12:B12"/>
    <mergeCell ref="C12:D12"/>
    <mergeCell ref="E12:F12"/>
    <mergeCell ref="G12:H12"/>
    <mergeCell ref="A13:B13"/>
    <mergeCell ref="C13:H13"/>
    <mergeCell ref="C10:H10"/>
    <mergeCell ref="A11:B11"/>
    <mergeCell ref="C11:D11"/>
    <mergeCell ref="E11:F11"/>
    <mergeCell ref="G11:H11"/>
    <mergeCell ref="A44:H44"/>
    <mergeCell ref="A27:H27"/>
    <mergeCell ref="A1:H1"/>
    <mergeCell ref="A5:H5"/>
    <mergeCell ref="A7:H7"/>
    <mergeCell ref="A17:H17"/>
    <mergeCell ref="A15:B15"/>
    <mergeCell ref="C15:H15"/>
    <mergeCell ref="A2:H2"/>
    <mergeCell ref="A3:H3"/>
    <mergeCell ref="A4:H4"/>
    <mergeCell ref="A8:B8"/>
    <mergeCell ref="C8:H8"/>
    <mergeCell ref="A9:C9"/>
    <mergeCell ref="D9:H9"/>
    <mergeCell ref="A10:B10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zoomScale="87" zoomScaleNormal="87" workbookViewId="0">
      <selection activeCell="H8" sqref="H8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254"/>
      <c r="B1" s="255"/>
      <c r="C1" s="255"/>
      <c r="D1" s="255"/>
      <c r="E1" s="255"/>
      <c r="F1" s="255"/>
      <c r="G1" s="255"/>
    </row>
    <row r="2" spans="1:8" ht="20.25" x14ac:dyDescent="0.3">
      <c r="A2" s="239" t="s">
        <v>26</v>
      </c>
      <c r="B2" s="239"/>
      <c r="C2" s="239"/>
      <c r="D2" s="239"/>
      <c r="E2" s="239"/>
      <c r="F2" s="239"/>
      <c r="G2" s="239"/>
      <c r="H2" s="9"/>
    </row>
    <row r="3" spans="1:8" ht="20.25" x14ac:dyDescent="0.25">
      <c r="A3" s="240" t="str">
        <f>'Информация о Чемпионате'!B4</f>
        <v>Региональный  этап чемпионатного движения "Профессионалы"</v>
      </c>
      <c r="B3" s="240"/>
      <c r="C3" s="240"/>
      <c r="D3" s="240"/>
      <c r="E3" s="240"/>
      <c r="F3" s="240"/>
      <c r="G3" s="240"/>
      <c r="H3" s="10"/>
    </row>
    <row r="4" spans="1:8" ht="20.25" x14ac:dyDescent="0.3">
      <c r="A4" s="239" t="s">
        <v>27</v>
      </c>
      <c r="B4" s="239"/>
      <c r="C4" s="239"/>
      <c r="D4" s="239"/>
      <c r="E4" s="239"/>
      <c r="F4" s="239"/>
      <c r="G4" s="239"/>
      <c r="H4" s="9"/>
    </row>
    <row r="5" spans="1:8" ht="20.25" x14ac:dyDescent="0.25">
      <c r="A5" s="256" t="str">
        <f>'Информация о Чемпионате'!B3</f>
        <v>Кирпичная кладка</v>
      </c>
      <c r="B5" s="256"/>
      <c r="C5" s="256"/>
      <c r="D5" s="256"/>
      <c r="E5" s="256"/>
      <c r="F5" s="256"/>
      <c r="G5" s="256"/>
      <c r="H5" s="11"/>
    </row>
    <row r="6" spans="1:8" ht="20.25" x14ac:dyDescent="0.25">
      <c r="A6" s="262"/>
      <c r="B6" s="263" t="s">
        <v>300</v>
      </c>
      <c r="C6" s="263"/>
      <c r="D6" s="263"/>
      <c r="E6" s="263"/>
      <c r="F6" s="263"/>
      <c r="G6" s="262"/>
      <c r="H6" s="11"/>
    </row>
    <row r="7" spans="1:8" ht="20.25" x14ac:dyDescent="0.25">
      <c r="A7" s="252" t="s">
        <v>12</v>
      </c>
      <c r="B7" s="253"/>
      <c r="C7" s="253"/>
      <c r="D7" s="253"/>
      <c r="E7" s="253"/>
      <c r="F7" s="253"/>
      <c r="G7" s="253"/>
    </row>
    <row r="8" spans="1:8" ht="47.25" x14ac:dyDescent="0.25">
      <c r="A8" s="152" t="s">
        <v>6</v>
      </c>
      <c r="B8" s="153" t="s">
        <v>5</v>
      </c>
      <c r="C8" s="153" t="s">
        <v>4</v>
      </c>
      <c r="D8" s="153" t="s">
        <v>3</v>
      </c>
      <c r="E8" s="154" t="s">
        <v>2</v>
      </c>
      <c r="F8" s="155" t="s">
        <v>1</v>
      </c>
      <c r="G8" s="155" t="s">
        <v>13</v>
      </c>
    </row>
    <row r="9" spans="1:8" ht="71.45" customHeight="1" x14ac:dyDescent="0.25">
      <c r="A9" s="156">
        <v>1</v>
      </c>
      <c r="B9" s="164" t="s">
        <v>123</v>
      </c>
      <c r="C9" s="168" t="s">
        <v>301</v>
      </c>
      <c r="D9" s="156" t="s">
        <v>76</v>
      </c>
      <c r="E9" s="156">
        <v>1</v>
      </c>
      <c r="F9" s="156" t="s">
        <v>51</v>
      </c>
      <c r="G9" s="157"/>
    </row>
    <row r="10" spans="1:8" ht="47.25" x14ac:dyDescent="0.25">
      <c r="A10" s="156">
        <v>2</v>
      </c>
      <c r="B10" s="38" t="s">
        <v>124</v>
      </c>
      <c r="C10" s="169" t="s">
        <v>125</v>
      </c>
      <c r="D10" s="156" t="s">
        <v>76</v>
      </c>
      <c r="E10" s="156">
        <v>1</v>
      </c>
      <c r="F10" s="156" t="s">
        <v>51</v>
      </c>
      <c r="G10" s="157"/>
    </row>
    <row r="11" spans="1:8" ht="67.900000000000006" customHeight="1" x14ac:dyDescent="0.25">
      <c r="A11" s="156">
        <v>3</v>
      </c>
      <c r="B11" s="38" t="s">
        <v>126</v>
      </c>
      <c r="C11" s="169" t="s">
        <v>127</v>
      </c>
      <c r="D11" s="156" t="s">
        <v>76</v>
      </c>
      <c r="E11" s="156">
        <v>1</v>
      </c>
      <c r="F11" s="156" t="s">
        <v>51</v>
      </c>
      <c r="G11" s="157"/>
    </row>
    <row r="12" spans="1:8" ht="31.5" x14ac:dyDescent="0.25">
      <c r="A12" s="156">
        <v>4</v>
      </c>
      <c r="B12" s="38" t="s">
        <v>128</v>
      </c>
      <c r="C12" s="169" t="s">
        <v>129</v>
      </c>
      <c r="D12" s="156" t="s">
        <v>76</v>
      </c>
      <c r="E12" s="156">
        <v>1</v>
      </c>
      <c r="F12" s="156" t="s">
        <v>51</v>
      </c>
      <c r="G12" s="158"/>
    </row>
    <row r="13" spans="1:8" ht="31.5" x14ac:dyDescent="0.25">
      <c r="A13" s="156">
        <v>5</v>
      </c>
      <c r="B13" s="38" t="s">
        <v>130</v>
      </c>
      <c r="C13" s="169" t="s">
        <v>131</v>
      </c>
      <c r="D13" s="156" t="s">
        <v>76</v>
      </c>
      <c r="E13" s="156">
        <v>1</v>
      </c>
      <c r="F13" s="156" t="s">
        <v>51</v>
      </c>
      <c r="G13" s="159"/>
    </row>
    <row r="14" spans="1:8" ht="63" x14ac:dyDescent="0.25">
      <c r="A14" s="160">
        <v>6</v>
      </c>
      <c r="B14" s="165" t="s">
        <v>132</v>
      </c>
      <c r="C14" s="170" t="s">
        <v>133</v>
      </c>
      <c r="D14" s="160" t="s">
        <v>76</v>
      </c>
      <c r="E14" s="160">
        <v>1</v>
      </c>
      <c r="F14" s="160" t="s">
        <v>51</v>
      </c>
      <c r="G14" s="158"/>
    </row>
    <row r="15" spans="1:8" ht="63" x14ac:dyDescent="0.25">
      <c r="A15" s="161">
        <v>7</v>
      </c>
      <c r="B15" s="38" t="s">
        <v>134</v>
      </c>
      <c r="C15" s="169" t="s">
        <v>135</v>
      </c>
      <c r="D15" s="33" t="s">
        <v>76</v>
      </c>
      <c r="E15" s="33">
        <v>1</v>
      </c>
      <c r="F15" s="33" t="s">
        <v>51</v>
      </c>
      <c r="G15" s="162"/>
    </row>
    <row r="16" spans="1:8" ht="31.5" x14ac:dyDescent="0.25">
      <c r="A16" s="161">
        <v>8</v>
      </c>
      <c r="B16" s="38" t="s">
        <v>136</v>
      </c>
      <c r="C16" s="169" t="s">
        <v>137</v>
      </c>
      <c r="D16" s="33" t="s">
        <v>76</v>
      </c>
      <c r="E16" s="33">
        <v>1</v>
      </c>
      <c r="F16" s="33" t="s">
        <v>51</v>
      </c>
      <c r="G16" s="162"/>
    </row>
    <row r="17" spans="1:7" ht="78.75" x14ac:dyDescent="0.25">
      <c r="A17" s="161">
        <v>9</v>
      </c>
      <c r="B17" s="38" t="s">
        <v>138</v>
      </c>
      <c r="C17" s="169" t="s">
        <v>139</v>
      </c>
      <c r="D17" s="33" t="s">
        <v>76</v>
      </c>
      <c r="E17" s="33">
        <v>1</v>
      </c>
      <c r="F17" s="33" t="s">
        <v>51</v>
      </c>
      <c r="G17" s="162"/>
    </row>
    <row r="18" spans="1:7" ht="110.25" x14ac:dyDescent="0.25">
      <c r="A18" s="161">
        <v>10</v>
      </c>
      <c r="B18" s="38" t="s">
        <v>140</v>
      </c>
      <c r="C18" s="169" t="s">
        <v>141</v>
      </c>
      <c r="D18" s="33" t="s">
        <v>76</v>
      </c>
      <c r="E18" s="33">
        <v>1</v>
      </c>
      <c r="F18" s="33" t="s">
        <v>51</v>
      </c>
      <c r="G18" s="162"/>
    </row>
    <row r="19" spans="1:7" ht="47.25" x14ac:dyDescent="0.25">
      <c r="A19" s="161">
        <v>11</v>
      </c>
      <c r="B19" s="38" t="s">
        <v>142</v>
      </c>
      <c r="C19" s="169" t="s">
        <v>143</v>
      </c>
      <c r="D19" s="33" t="s">
        <v>76</v>
      </c>
      <c r="E19" s="33">
        <v>1</v>
      </c>
      <c r="F19" s="33" t="s">
        <v>51</v>
      </c>
      <c r="G19" s="162"/>
    </row>
    <row r="20" spans="1:7" ht="15.75" x14ac:dyDescent="0.25">
      <c r="A20" s="161">
        <v>12</v>
      </c>
      <c r="B20" s="38" t="s">
        <v>144</v>
      </c>
      <c r="C20" s="169" t="s">
        <v>145</v>
      </c>
      <c r="D20" s="33" t="s">
        <v>76</v>
      </c>
      <c r="E20" s="33">
        <v>1</v>
      </c>
      <c r="F20" s="33" t="s">
        <v>51</v>
      </c>
      <c r="G20" s="162"/>
    </row>
    <row r="21" spans="1:7" ht="110.25" x14ac:dyDescent="0.25">
      <c r="A21" s="161">
        <v>13</v>
      </c>
      <c r="B21" s="166" t="s">
        <v>146</v>
      </c>
      <c r="C21" s="169" t="s">
        <v>147</v>
      </c>
      <c r="D21" s="33" t="s">
        <v>76</v>
      </c>
      <c r="E21" s="33">
        <v>1</v>
      </c>
      <c r="F21" s="33" t="s">
        <v>51</v>
      </c>
      <c r="G21" s="162"/>
    </row>
    <row r="22" spans="1:7" ht="15.75" x14ac:dyDescent="0.25">
      <c r="A22" s="161">
        <v>14</v>
      </c>
      <c r="B22" s="167" t="s">
        <v>116</v>
      </c>
      <c r="C22" s="171" t="s">
        <v>148</v>
      </c>
      <c r="D22" s="33" t="s">
        <v>76</v>
      </c>
      <c r="E22" s="33">
        <v>1</v>
      </c>
      <c r="F22" s="33" t="s">
        <v>51</v>
      </c>
      <c r="G22" s="162"/>
    </row>
    <row r="23" spans="1:7" ht="31.5" x14ac:dyDescent="0.25">
      <c r="A23" s="161">
        <v>15</v>
      </c>
      <c r="B23" s="167" t="s">
        <v>149</v>
      </c>
      <c r="C23" s="169" t="s">
        <v>150</v>
      </c>
      <c r="D23" s="33" t="s">
        <v>76</v>
      </c>
      <c r="E23" s="33">
        <v>1</v>
      </c>
      <c r="F23" s="33" t="s">
        <v>51</v>
      </c>
      <c r="G23" s="162"/>
    </row>
    <row r="24" spans="1:7" ht="63" x14ac:dyDescent="0.25">
      <c r="A24" s="161">
        <v>16</v>
      </c>
      <c r="B24" s="166" t="s">
        <v>151</v>
      </c>
      <c r="C24" s="169" t="s">
        <v>152</v>
      </c>
      <c r="D24" s="33" t="s">
        <v>76</v>
      </c>
      <c r="E24" s="33">
        <v>1</v>
      </c>
      <c r="F24" s="33" t="s">
        <v>51</v>
      </c>
      <c r="G24" s="162"/>
    </row>
    <row r="25" spans="1:7" ht="63" x14ac:dyDescent="0.25">
      <c r="A25" s="161">
        <v>17</v>
      </c>
      <c r="B25" s="13" t="s">
        <v>153</v>
      </c>
      <c r="C25" s="169" t="s">
        <v>154</v>
      </c>
      <c r="D25" s="33" t="s">
        <v>76</v>
      </c>
      <c r="E25" s="33">
        <v>1</v>
      </c>
      <c r="F25" s="33" t="s">
        <v>51</v>
      </c>
      <c r="G25" s="162"/>
    </row>
    <row r="26" spans="1:7" ht="47.25" x14ac:dyDescent="0.25">
      <c r="A26" s="161">
        <v>18</v>
      </c>
      <c r="B26" s="163" t="s">
        <v>155</v>
      </c>
      <c r="C26" s="169" t="s">
        <v>156</v>
      </c>
      <c r="D26" s="33" t="s">
        <v>76</v>
      </c>
      <c r="E26" s="33">
        <v>1</v>
      </c>
      <c r="F26" s="33" t="s">
        <v>51</v>
      </c>
      <c r="G26" s="162"/>
    </row>
    <row r="27" spans="1:7" ht="47.25" x14ac:dyDescent="0.25">
      <c r="A27" s="161">
        <v>19</v>
      </c>
      <c r="B27" s="13" t="s">
        <v>157</v>
      </c>
      <c r="C27" s="169" t="s">
        <v>158</v>
      </c>
      <c r="D27" s="33" t="s">
        <v>159</v>
      </c>
      <c r="E27" s="33">
        <v>1</v>
      </c>
      <c r="F27" s="33" t="s">
        <v>51</v>
      </c>
      <c r="G27" s="162"/>
    </row>
    <row r="28" spans="1:7" ht="18.600000000000001" customHeight="1" x14ac:dyDescent="0.25">
      <c r="A28" s="18">
        <v>20</v>
      </c>
      <c r="B28" s="20" t="s">
        <v>160</v>
      </c>
      <c r="C28" s="172" t="s">
        <v>161</v>
      </c>
      <c r="D28" s="12" t="s">
        <v>159</v>
      </c>
      <c r="E28" s="12">
        <v>1</v>
      </c>
      <c r="F28" s="12" t="s">
        <v>51</v>
      </c>
      <c r="G28" s="19"/>
    </row>
  </sheetData>
  <mergeCells count="7">
    <mergeCell ref="A7:G7"/>
    <mergeCell ref="A1:G1"/>
    <mergeCell ref="A5:G5"/>
    <mergeCell ref="A2:G2"/>
    <mergeCell ref="A3:G3"/>
    <mergeCell ref="A4:G4"/>
    <mergeCell ref="B6:F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admin</cp:lastModifiedBy>
  <cp:lastPrinted>2025-09-12T08:27:18Z</cp:lastPrinted>
  <dcterms:created xsi:type="dcterms:W3CDTF">2023-01-11T12:24:27Z</dcterms:created>
  <dcterms:modified xsi:type="dcterms:W3CDTF">2026-01-15T09:57:34Z</dcterms:modified>
</cp:coreProperties>
</file>